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X:\Financiera Mensual\Tasas Ponderadas\2026\Enero\"/>
    </mc:Choice>
  </mc:AlternateContent>
  <xr:revisionPtr revIDLastSave="0" documentId="13_ncr:1_{04A963C8-66B0-4784-87AB-4F6CEE2833C6}" xr6:coauthVersionLast="36" xr6:coauthVersionMax="36" xr10:uidLastSave="{00000000-0000-0000-0000-000000000000}"/>
  <bookViews>
    <workbookView xWindow="0" yWindow="0" windowWidth="20400" windowHeight="7755" xr2:uid="{00000000-000D-0000-FFFF-FFFF00000000}"/>
  </bookViews>
  <sheets>
    <sheet name="Resumen" sheetId="3" r:id="rId1"/>
    <sheet name="Tasas Activas" sheetId="1" r:id="rId2"/>
    <sheet name="Ponderación T.Activas" sheetId="2" r:id="rId3"/>
    <sheet name="Tasas Pasivas" sheetId="5" r:id="rId4"/>
    <sheet name="Ponderación T. Pasivas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3" l="1"/>
  <c r="H78" i="3" l="1"/>
  <c r="I78" i="3"/>
  <c r="G78" i="3"/>
  <c r="E78" i="3" l="1"/>
  <c r="C78" i="3"/>
  <c r="G76" i="3" l="1"/>
  <c r="G77" i="3"/>
  <c r="H76" i="3"/>
  <c r="H77" i="3"/>
  <c r="I76" i="3"/>
  <c r="I77" i="3"/>
  <c r="C76" i="3"/>
  <c r="C77" i="3"/>
  <c r="D76" i="3"/>
  <c r="D77" i="3"/>
  <c r="E76" i="3"/>
  <c r="E77" i="3"/>
  <c r="G75" i="3" l="1"/>
  <c r="H75" i="3"/>
  <c r="I75" i="3"/>
  <c r="G74" i="3" l="1"/>
  <c r="H74" i="3"/>
  <c r="I74" i="3"/>
  <c r="G73" i="3" l="1"/>
  <c r="H73" i="3"/>
  <c r="I73" i="3"/>
  <c r="H72" i="3" l="1"/>
  <c r="I72" i="3"/>
  <c r="G72" i="3" l="1"/>
  <c r="G71" i="3" l="1"/>
  <c r="H71" i="3"/>
  <c r="I71" i="3"/>
  <c r="G70" i="3" l="1"/>
  <c r="H70" i="3"/>
  <c r="I70" i="3"/>
  <c r="G69" i="3" l="1"/>
  <c r="I69" i="3" l="1"/>
  <c r="H69" i="3"/>
  <c r="H68" i="3" l="1"/>
  <c r="G68" i="3"/>
  <c r="I68" i="3"/>
  <c r="G67" i="3"/>
  <c r="H67" i="3"/>
  <c r="I67" i="3"/>
  <c r="G66" i="3" l="1"/>
  <c r="H66" i="3"/>
  <c r="I66" i="3"/>
  <c r="C66" i="3" l="1"/>
  <c r="D66" i="3" l="1"/>
  <c r="C67" i="3"/>
  <c r="E67" i="3" l="1"/>
  <c r="E66" i="3"/>
  <c r="C68" i="3"/>
  <c r="D67" i="3"/>
  <c r="D68" i="3" l="1"/>
  <c r="C70" i="3"/>
  <c r="C69" i="3"/>
  <c r="E69" i="3" l="1"/>
  <c r="E68" i="3"/>
  <c r="D69" i="3"/>
  <c r="C71" i="3" l="1"/>
  <c r="D70" i="3"/>
  <c r="C72" i="3"/>
  <c r="D71" i="3" l="1"/>
  <c r="E70" i="3"/>
  <c r="C73" i="3"/>
  <c r="E71" i="3" l="1"/>
  <c r="C75" i="3"/>
  <c r="D72" i="3"/>
  <c r="C74" i="3"/>
  <c r="E72" i="3" l="1"/>
  <c r="D73" i="3"/>
  <c r="D74" i="3" l="1"/>
  <c r="E73" i="3"/>
  <c r="D75" i="3"/>
  <c r="E75" i="3" l="1"/>
  <c r="E74" i="3"/>
</calcChain>
</file>

<file path=xl/sharedStrings.xml><?xml version="1.0" encoding="utf-8"?>
<sst xmlns="http://schemas.openxmlformats.org/spreadsheetml/2006/main" count="522" uniqueCount="88">
  <si>
    <t>AÑO BASE 2017</t>
  </si>
  <si>
    <t>2020 2/</t>
  </si>
  <si>
    <t>TASAS ACTIVAS 1/</t>
  </si>
  <si>
    <t>feb</t>
  </si>
  <si>
    <t>mar</t>
  </si>
  <si>
    <t>abr</t>
  </si>
  <si>
    <t>may</t>
  </si>
  <si>
    <t>jun</t>
  </si>
  <si>
    <t>Córdobas</t>
  </si>
  <si>
    <t>Corto Plazo</t>
  </si>
  <si>
    <t>Agrícola</t>
  </si>
  <si>
    <t>Comercial</t>
  </si>
  <si>
    <t>Deuda por Comp. Vta. Val.</t>
  </si>
  <si>
    <t>-</t>
  </si>
  <si>
    <t>Factoraje</t>
  </si>
  <si>
    <t>Ganadero</t>
  </si>
  <si>
    <t>Hipotecario</t>
  </si>
  <si>
    <t>Industrial</t>
  </si>
  <si>
    <t>Leasing</t>
  </si>
  <si>
    <t>Personal</t>
  </si>
  <si>
    <t>Sect. Pub. No Finan.</t>
  </si>
  <si>
    <t>Vehículo</t>
  </si>
  <si>
    <t>Largo Plazo</t>
  </si>
  <si>
    <t>Dólares</t>
  </si>
  <si>
    <t>AÑO BASE 2019 al 2023</t>
  </si>
  <si>
    <t>jul</t>
  </si>
  <si>
    <t>aug</t>
  </si>
  <si>
    <t>sep</t>
  </si>
  <si>
    <t>oct</t>
  </si>
  <si>
    <t>nov</t>
  </si>
  <si>
    <t>dic</t>
  </si>
  <si>
    <t>ago</t>
  </si>
  <si>
    <t>sep.</t>
  </si>
  <si>
    <t>oct.</t>
  </si>
  <si>
    <t>dec</t>
  </si>
  <si>
    <t xml:space="preserve">Córdobas </t>
  </si>
  <si>
    <t xml:space="preserve">Dólares </t>
  </si>
  <si>
    <t>TOTAL</t>
  </si>
  <si>
    <t>C$</t>
  </si>
  <si>
    <t>CP</t>
  </si>
  <si>
    <t>AGRICOLA</t>
  </si>
  <si>
    <t>COMERCIAL</t>
  </si>
  <si>
    <t>DEUD. X COMP VTA. VAL.</t>
  </si>
  <si>
    <t>FACTORAJE</t>
  </si>
  <si>
    <t>GANADERO</t>
  </si>
  <si>
    <t>HIPOTECARIO</t>
  </si>
  <si>
    <t>INDUSTRIAL</t>
  </si>
  <si>
    <t>LEASING</t>
  </si>
  <si>
    <t>PERSONAL</t>
  </si>
  <si>
    <t>SECT. PUB. NO FINAN.</t>
  </si>
  <si>
    <t>LP</t>
  </si>
  <si>
    <t>US$</t>
  </si>
  <si>
    <t>Año base 2022</t>
  </si>
  <si>
    <r>
      <t>Tasas Activas</t>
    </r>
    <r>
      <rPr>
        <b/>
        <vertAlign val="superscript"/>
        <sz val="10"/>
        <rFont val="Arial"/>
        <family val="2"/>
      </rPr>
      <t xml:space="preserve"> 2/</t>
    </r>
  </si>
  <si>
    <t>Tasas Pasivas</t>
  </si>
  <si>
    <t xml:space="preserve">Tasas Activas </t>
  </si>
  <si>
    <t>córdobas</t>
  </si>
  <si>
    <t>dólares</t>
  </si>
  <si>
    <t>Total</t>
  </si>
  <si>
    <t>apr</t>
  </si>
  <si>
    <t>Jun</t>
  </si>
  <si>
    <t>Fuente: Instituciones Bancarias</t>
  </si>
  <si>
    <r>
      <rPr>
        <vertAlign val="superscript"/>
        <sz val="9"/>
        <rFont val="Garamond"/>
        <family val="1"/>
      </rPr>
      <t>2/</t>
    </r>
    <r>
      <rPr>
        <sz val="9"/>
        <rFont val="Garamond"/>
        <family val="1"/>
      </rPr>
      <t xml:space="preserve"> Las tasas activas no incluyen tarjetas de crédito ni sobregiros.</t>
    </r>
  </si>
  <si>
    <t>Factor de Ponderación</t>
  </si>
  <si>
    <t>Etiquetas de fila</t>
  </si>
  <si>
    <t>O</t>
  </si>
  <si>
    <t>1 MES</t>
  </si>
  <si>
    <t>3 MESES</t>
  </si>
  <si>
    <t>6 MESES</t>
  </si>
  <si>
    <t>9 MESES</t>
  </si>
  <si>
    <t>1 AÑO</t>
  </si>
  <si>
    <t>MAS DE 1 AÑO</t>
  </si>
  <si>
    <t>TASAS PASIVAS</t>
  </si>
  <si>
    <t>Dep. Ahorro</t>
  </si>
  <si>
    <t>1 Mes</t>
  </si>
  <si>
    <t>3 Meses</t>
  </si>
  <si>
    <t>6 Meses</t>
  </si>
  <si>
    <t>9 Meses</t>
  </si>
  <si>
    <t>1 Año</t>
  </si>
  <si>
    <t xml:space="preserve">Dólares  </t>
  </si>
  <si>
    <t>Más de 1 Año</t>
  </si>
  <si>
    <r>
      <rPr>
        <vertAlign val="superscript"/>
        <sz val="9"/>
        <rFont val="Garamond"/>
        <family val="1"/>
      </rPr>
      <t>1/</t>
    </r>
    <r>
      <rPr>
        <sz val="9"/>
        <rFont val="Garamond"/>
        <family val="1"/>
      </rPr>
      <t xml:space="preserve"> Nota Metodológica </t>
    </r>
    <r>
      <rPr>
        <b/>
        <sz val="9"/>
        <rFont val="Garamond"/>
        <family val="1"/>
      </rPr>
      <t>https://www.bcn.gob.ni/tasas-de-interés</t>
    </r>
  </si>
  <si>
    <r>
      <t>Tasas  Activas y Pasivas ponderadas con referencia de los último 5 años</t>
    </r>
    <r>
      <rPr>
        <b/>
        <vertAlign val="superscript"/>
        <sz val="10"/>
        <rFont val="Arial"/>
        <family val="2"/>
      </rPr>
      <t>1/</t>
    </r>
  </si>
  <si>
    <t>1/ Las tasas activas no incluyen tarjetas de crédito ni sobregiros.</t>
  </si>
  <si>
    <t>Fuente: Instituciones Bancarias.</t>
  </si>
  <si>
    <t>2021-2025</t>
  </si>
  <si>
    <t>2021 al 2025</t>
  </si>
  <si>
    <t>AÑOS BASE 2021-2025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</si>
</sst>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22" x14ac:knownFonts="1">
    <font>
      <sz val="10"/>
      <name val="Arial"/>
    </font>
    <font>
      <sz val="10"/>
      <name val="Arial"/>
      <family val="2"/>
    </font>
    <font>
      <b/>
      <sz val="10"/>
      <color theme="0"/>
      <name val="Futura Lt BT"/>
      <family val="2"/>
    </font>
    <font>
      <b/>
      <sz val="10"/>
      <name val="Futura Lt BT"/>
      <family val="2"/>
    </font>
    <font>
      <b/>
      <i/>
      <sz val="10"/>
      <name val="Futura Lt BT"/>
      <family val="2"/>
    </font>
    <font>
      <b/>
      <sz val="10"/>
      <name val="Futura Lt BT"/>
      <family val="2"/>
    </font>
    <font>
      <sz val="10"/>
      <name val="Futura Lt BT"/>
      <family val="2"/>
    </font>
    <font>
      <sz val="10"/>
      <name val="Futura Lt BT"/>
      <family val="2"/>
    </font>
    <font>
      <sz val="10"/>
      <color theme="0"/>
      <name val="Futura Lt BT"/>
      <family val="2"/>
    </font>
    <font>
      <b/>
      <sz val="10"/>
      <name val="Arial"/>
      <family val="2"/>
    </font>
    <font>
      <sz val="10"/>
      <color theme="1"/>
      <name val="Futura Lt BT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Garamond"/>
      <family val="1"/>
    </font>
    <font>
      <sz val="10"/>
      <name val="Garamond"/>
      <family val="1"/>
    </font>
    <font>
      <vertAlign val="superscript"/>
      <sz val="9"/>
      <name val="Garamond"/>
      <family val="1"/>
    </font>
    <font>
      <b/>
      <sz val="9"/>
      <name val="Garamond"/>
      <family val="1"/>
    </font>
    <font>
      <sz val="10"/>
      <color rgb="FF333333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theme="3"/>
      </right>
      <top/>
      <bottom/>
      <diagonal/>
    </border>
    <border>
      <left style="thin">
        <color theme="3" tint="0.39994506668294322"/>
      </left>
      <right/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1454817346722"/>
      </bottom>
      <diagonal/>
    </border>
    <border>
      <left/>
      <right style="thin">
        <color indexed="64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indexed="64"/>
      </left>
      <right/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theme="3" tint="0.39991454817346722"/>
      </top>
      <bottom/>
      <diagonal/>
    </border>
    <border>
      <left style="thin">
        <color indexed="64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3"/>
      </right>
      <top/>
      <bottom style="thin">
        <color indexed="64"/>
      </bottom>
      <diagonal/>
    </border>
    <border>
      <left style="thin">
        <color indexed="64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3"/>
      </right>
      <top/>
      <bottom style="thin">
        <color theme="4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3"/>
      </bottom>
      <diagonal/>
    </border>
    <border>
      <left style="thin">
        <color theme="5" tint="-0.2499465926084170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indexed="64"/>
      </right>
      <top/>
      <bottom/>
      <diagonal/>
    </border>
    <border>
      <left style="thin">
        <color theme="3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indexed="64"/>
      </bottom>
      <diagonal/>
    </border>
    <border>
      <left style="thin">
        <color theme="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66">
    <xf numFmtId="0" fontId="0" fillId="0" borderId="0" xfId="0"/>
    <xf numFmtId="0" fontId="4" fillId="2" borderId="5" xfId="0" applyFont="1" applyFill="1" applyBorder="1" applyAlignment="1">
      <alignment horizontal="left" vertical="center"/>
    </xf>
    <xf numFmtId="0" fontId="6" fillId="0" borderId="0" xfId="0" applyFont="1" applyBorder="1"/>
    <xf numFmtId="0" fontId="3" fillId="2" borderId="7" xfId="0" applyFont="1" applyFill="1" applyBorder="1" applyAlignment="1">
      <alignment horizontal="left" vertical="center" indent="2"/>
    </xf>
    <xf numFmtId="10" fontId="3" fillId="2" borderId="5" xfId="1" applyNumberFormat="1" applyFont="1" applyFill="1" applyBorder="1" applyAlignment="1">
      <alignment horizontal="center" vertical="center"/>
    </xf>
    <xf numFmtId="10" fontId="3" fillId="2" borderId="8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3"/>
    </xf>
    <xf numFmtId="10" fontId="5" fillId="2" borderId="9" xfId="1" applyNumberFormat="1" applyFont="1" applyFill="1" applyBorder="1" applyAlignment="1">
      <alignment horizontal="center" vertical="center"/>
    </xf>
    <xf numFmtId="10" fontId="5" fillId="2" borderId="0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6" fillId="2" borderId="1" xfId="0" applyFont="1" applyFill="1" applyBorder="1" applyAlignment="1">
      <alignment horizontal="left" vertical="center" indent="4"/>
    </xf>
    <xf numFmtId="10" fontId="7" fillId="2" borderId="9" xfId="1" applyNumberFormat="1" applyFont="1" applyFill="1" applyBorder="1" applyAlignment="1">
      <alignment horizontal="center" vertical="center"/>
    </xf>
    <xf numFmtId="10" fontId="7" fillId="2" borderId="0" xfId="1" applyNumberFormat="1" applyFont="1" applyFill="1" applyBorder="1" applyAlignment="1">
      <alignment horizontal="center" vertical="center"/>
    </xf>
    <xf numFmtId="10" fontId="8" fillId="2" borderId="9" xfId="1" applyNumberFormat="1" applyFont="1" applyFill="1" applyBorder="1" applyAlignment="1">
      <alignment horizontal="center" vertical="center"/>
    </xf>
    <xf numFmtId="10" fontId="8" fillId="2" borderId="0" xfId="1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 indent="4"/>
    </xf>
    <xf numFmtId="0" fontId="3" fillId="2" borderId="11" xfId="0" applyFont="1" applyFill="1" applyBorder="1" applyAlignment="1">
      <alignment horizontal="left" vertical="center" indent="2"/>
    </xf>
    <xf numFmtId="10" fontId="7" fillId="2" borderId="12" xfId="1" applyNumberFormat="1" applyFont="1" applyFill="1" applyBorder="1" applyAlignment="1">
      <alignment horizontal="center" vertical="center"/>
    </xf>
    <xf numFmtId="10" fontId="7" fillId="2" borderId="13" xfId="1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 indent="4"/>
    </xf>
    <xf numFmtId="10" fontId="7" fillId="2" borderId="15" xfId="1" applyNumberFormat="1" applyFont="1" applyFill="1" applyBorder="1" applyAlignment="1">
      <alignment horizontal="center" vertical="center"/>
    </xf>
    <xf numFmtId="10" fontId="7" fillId="2" borderId="16" xfId="1" applyNumberFormat="1" applyFont="1" applyFill="1" applyBorder="1" applyAlignment="1">
      <alignment horizontal="center" vertical="center"/>
    </xf>
    <xf numFmtId="17" fontId="5" fillId="0" borderId="0" xfId="0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left" vertical="center" indent="2"/>
    </xf>
    <xf numFmtId="10" fontId="3" fillId="2" borderId="19" xfId="1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indent="3"/>
    </xf>
    <xf numFmtId="10" fontId="5" fillId="2" borderId="18" xfId="1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indent="4"/>
    </xf>
    <xf numFmtId="10" fontId="7" fillId="2" borderId="18" xfId="1" applyNumberFormat="1" applyFont="1" applyFill="1" applyBorder="1" applyAlignment="1">
      <alignment horizontal="center" vertical="center"/>
    </xf>
    <xf numFmtId="10" fontId="10" fillId="2" borderId="9" xfId="1" applyNumberFormat="1" applyFont="1" applyFill="1" applyBorder="1" applyAlignment="1">
      <alignment horizontal="center" vertical="center"/>
    </xf>
    <xf numFmtId="10" fontId="10" fillId="2" borderId="0" xfId="1" applyNumberFormat="1" applyFont="1" applyFill="1" applyBorder="1" applyAlignment="1">
      <alignment horizontal="center" vertical="center"/>
    </xf>
    <xf numFmtId="10" fontId="10" fillId="2" borderId="18" xfId="1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indent="2"/>
    </xf>
    <xf numFmtId="10" fontId="5" fillId="2" borderId="12" xfId="1" applyNumberFormat="1" applyFont="1" applyFill="1" applyBorder="1" applyAlignment="1">
      <alignment horizontal="center" vertical="center"/>
    </xf>
    <xf numFmtId="10" fontId="5" fillId="2" borderId="13" xfId="1" applyNumberFormat="1" applyFont="1" applyFill="1" applyBorder="1" applyAlignment="1">
      <alignment horizontal="center" vertical="center"/>
    </xf>
    <xf numFmtId="10" fontId="5" fillId="2" borderId="21" xfId="1" applyNumberFormat="1" applyFont="1" applyFill="1" applyBorder="1" applyAlignment="1">
      <alignment horizontal="center" vertical="center"/>
    </xf>
    <xf numFmtId="164" fontId="5" fillId="2" borderId="9" xfId="1" applyNumberFormat="1" applyFont="1" applyFill="1" applyBorder="1" applyAlignment="1">
      <alignment horizontal="center" vertical="center"/>
    </xf>
    <xf numFmtId="164" fontId="5" fillId="2" borderId="0" xfId="1" applyNumberFormat="1" applyFont="1" applyFill="1" applyBorder="1" applyAlignment="1">
      <alignment horizontal="center" vertical="center"/>
    </xf>
    <xf numFmtId="164" fontId="5" fillId="2" borderId="18" xfId="1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indent="4"/>
    </xf>
    <xf numFmtId="10" fontId="9" fillId="0" borderId="13" xfId="0" applyNumberFormat="1" applyFont="1" applyBorder="1" applyAlignment="1">
      <alignment horizontal="center"/>
    </xf>
    <xf numFmtId="10" fontId="9" fillId="0" borderId="21" xfId="0" applyNumberFormat="1" applyFont="1" applyBorder="1" applyAlignment="1">
      <alignment horizontal="center"/>
    </xf>
    <xf numFmtId="0" fontId="11" fillId="2" borderId="0" xfId="2" applyFill="1"/>
    <xf numFmtId="0" fontId="13" fillId="2" borderId="0" xfId="2" applyFont="1" applyFill="1" applyBorder="1" applyAlignment="1">
      <alignment horizontal="center"/>
    </xf>
    <xf numFmtId="0" fontId="14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left"/>
    </xf>
    <xf numFmtId="0" fontId="11" fillId="2" borderId="16" xfId="2" applyFont="1" applyFill="1" applyBorder="1" applyAlignment="1">
      <alignment horizontal="left"/>
    </xf>
    <xf numFmtId="0" fontId="9" fillId="2" borderId="16" xfId="2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/>
    </xf>
    <xf numFmtId="17" fontId="6" fillId="2" borderId="0" xfId="2" applyNumberFormat="1" applyFont="1" applyFill="1" applyBorder="1" applyAlignment="1">
      <alignment horizontal="left" vertical="center"/>
    </xf>
    <xf numFmtId="10" fontId="11" fillId="2" borderId="0" xfId="3" applyNumberFormat="1" applyFont="1" applyFill="1"/>
    <xf numFmtId="17" fontId="6" fillId="2" borderId="0" xfId="2" applyNumberFormat="1" applyFont="1" applyFill="1" applyBorder="1" applyAlignment="1">
      <alignment horizontal="left"/>
    </xf>
    <xf numFmtId="10" fontId="11" fillId="2" borderId="16" xfId="3" applyNumberFormat="1" applyFont="1" applyFill="1" applyBorder="1"/>
    <xf numFmtId="0" fontId="11" fillId="2" borderId="16" xfId="2" applyFill="1" applyBorder="1"/>
    <xf numFmtId="0" fontId="16" fillId="2" borderId="0" xfId="2" applyFont="1" applyFill="1" applyBorder="1" applyAlignment="1">
      <alignment horizontal="left"/>
    </xf>
    <xf numFmtId="0" fontId="17" fillId="2" borderId="0" xfId="2" applyFont="1" applyFill="1"/>
    <xf numFmtId="0" fontId="2" fillId="2" borderId="1" xfId="0" applyFont="1" applyFill="1" applyBorder="1" applyAlignment="1">
      <alignment horizontal="left" vertical="center" indent="4"/>
    </xf>
    <xf numFmtId="0" fontId="0" fillId="2" borderId="0" xfId="0" applyFill="1"/>
    <xf numFmtId="17" fontId="5" fillId="2" borderId="6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5" fillId="2" borderId="0" xfId="0" applyFont="1" applyFill="1" applyBorder="1"/>
    <xf numFmtId="10" fontId="6" fillId="2" borderId="9" xfId="0" applyNumberFormat="1" applyFont="1" applyFill="1" applyBorder="1"/>
    <xf numFmtId="10" fontId="6" fillId="2" borderId="0" xfId="0" applyNumberFormat="1" applyFont="1" applyFill="1" applyBorder="1"/>
    <xf numFmtId="10" fontId="10" fillId="2" borderId="9" xfId="0" applyNumberFormat="1" applyFont="1" applyFill="1" applyBorder="1"/>
    <xf numFmtId="10" fontId="10" fillId="2" borderId="0" xfId="0" applyNumberFormat="1" applyFont="1" applyFill="1" applyBorder="1"/>
    <xf numFmtId="10" fontId="9" fillId="2" borderId="12" xfId="0" applyNumberFormat="1" applyFont="1" applyFill="1" applyBorder="1" applyAlignment="1">
      <alignment horizontal="center"/>
    </xf>
    <xf numFmtId="10" fontId="9" fillId="2" borderId="13" xfId="0" applyNumberFormat="1" applyFont="1" applyFill="1" applyBorder="1" applyAlignment="1">
      <alignment horizontal="center"/>
    </xf>
    <xf numFmtId="10" fontId="9" fillId="2" borderId="2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" fontId="5" fillId="2" borderId="22" xfId="0" applyNumberFormat="1" applyFont="1" applyFill="1" applyBorder="1" applyAlignment="1">
      <alignment horizontal="center" vertical="center"/>
    </xf>
    <xf numFmtId="17" fontId="5" fillId="2" borderId="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 wrapText="1" indent="1"/>
    </xf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17" xfId="0" applyFont="1" applyBorder="1"/>
    <xf numFmtId="10" fontId="3" fillId="2" borderId="27" xfId="0" applyNumberFormat="1" applyFont="1" applyFill="1" applyBorder="1" applyAlignment="1">
      <alignment horizontal="center" vertical="center"/>
    </xf>
    <xf numFmtId="10" fontId="3" fillId="2" borderId="17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indent="3"/>
    </xf>
    <xf numFmtId="10" fontId="6" fillId="0" borderId="22" xfId="0" applyNumberFormat="1" applyFont="1" applyFill="1" applyBorder="1" applyAlignment="1">
      <alignment horizontal="center" vertical="center"/>
    </xf>
    <xf numFmtId="10" fontId="6" fillId="0" borderId="28" xfId="0" applyNumberFormat="1" applyFont="1" applyFill="1" applyBorder="1" applyAlignment="1">
      <alignment horizontal="center" vertical="center"/>
    </xf>
    <xf numFmtId="10" fontId="3" fillId="2" borderId="29" xfId="0" applyNumberFormat="1" applyFont="1" applyFill="1" applyBorder="1" applyAlignment="1">
      <alignment horizontal="center" vertical="center"/>
    </xf>
    <xf numFmtId="10" fontId="6" fillId="2" borderId="22" xfId="0" applyNumberFormat="1" applyFont="1" applyFill="1" applyBorder="1" applyAlignment="1">
      <alignment horizontal="center" vertical="center"/>
    </xf>
    <xf numFmtId="10" fontId="6" fillId="2" borderId="28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 indent="3"/>
    </xf>
    <xf numFmtId="10" fontId="6" fillId="2" borderId="30" xfId="0" applyNumberFormat="1" applyFont="1" applyFill="1" applyBorder="1" applyAlignment="1">
      <alignment horizontal="center" vertical="center"/>
    </xf>
    <xf numFmtId="10" fontId="6" fillId="2" borderId="31" xfId="0" applyNumberFormat="1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10" fontId="0" fillId="2" borderId="0" xfId="1" applyNumberFormat="1" applyFont="1" applyFill="1"/>
    <xf numFmtId="17" fontId="20" fillId="2" borderId="0" xfId="2" applyNumberFormat="1" applyFont="1" applyFill="1" applyBorder="1" applyAlignment="1">
      <alignment horizontal="left" vertical="center"/>
    </xf>
    <xf numFmtId="10" fontId="20" fillId="2" borderId="0" xfId="3" applyNumberFormat="1" applyFont="1" applyFill="1"/>
    <xf numFmtId="0" fontId="20" fillId="2" borderId="0" xfId="2" applyFont="1" applyFill="1"/>
    <xf numFmtId="0" fontId="20" fillId="2" borderId="0" xfId="2" applyFont="1" applyFill="1" applyBorder="1" applyAlignment="1">
      <alignment horizontal="left"/>
    </xf>
    <xf numFmtId="17" fontId="20" fillId="2" borderId="0" xfId="2" applyNumberFormat="1" applyFont="1" applyFill="1" applyBorder="1" applyAlignment="1">
      <alignment horizontal="left"/>
    </xf>
    <xf numFmtId="43" fontId="3" fillId="2" borderId="0" xfId="4" applyFont="1" applyFill="1" applyBorder="1" applyAlignment="1">
      <alignment horizontal="center" vertical="center"/>
    </xf>
    <xf numFmtId="10" fontId="3" fillId="2" borderId="12" xfId="0" applyNumberFormat="1" applyFont="1" applyFill="1" applyBorder="1" applyAlignment="1">
      <alignment horizontal="center" vertical="center"/>
    </xf>
    <xf numFmtId="10" fontId="6" fillId="0" borderId="33" xfId="0" applyNumberFormat="1" applyFont="1" applyFill="1" applyBorder="1" applyAlignment="1">
      <alignment horizontal="center" vertical="center"/>
    </xf>
    <xf numFmtId="10" fontId="3" fillId="2" borderId="34" xfId="0" applyNumberFormat="1" applyFont="1" applyFill="1" applyBorder="1" applyAlignment="1">
      <alignment horizontal="center" vertical="center"/>
    </xf>
    <xf numFmtId="10" fontId="6" fillId="2" borderId="33" xfId="0" applyNumberFormat="1" applyFont="1" applyFill="1" applyBorder="1" applyAlignment="1">
      <alignment horizontal="center" vertical="center"/>
    </xf>
    <xf numFmtId="10" fontId="6" fillId="2" borderId="35" xfId="0" applyNumberFormat="1" applyFont="1" applyFill="1" applyBorder="1" applyAlignment="1">
      <alignment horizontal="center" vertical="center"/>
    </xf>
    <xf numFmtId="10" fontId="9" fillId="0" borderId="17" xfId="0" applyNumberFormat="1" applyFont="1" applyBorder="1" applyAlignment="1">
      <alignment horizontal="center"/>
    </xf>
    <xf numFmtId="10" fontId="0" fillId="0" borderId="0" xfId="0" applyNumberFormat="1"/>
    <xf numFmtId="0" fontId="9" fillId="6" borderId="0" xfId="0" applyFont="1" applyFill="1"/>
    <xf numFmtId="10" fontId="9" fillId="6" borderId="0" xfId="0" applyNumberFormat="1" applyFont="1" applyFill="1"/>
    <xf numFmtId="0" fontId="9" fillId="7" borderId="0" xfId="0" applyFont="1" applyFill="1" applyAlignment="1">
      <alignment horizontal="center"/>
    </xf>
    <xf numFmtId="10" fontId="9" fillId="6" borderId="0" xfId="1" applyNumberFormat="1" applyFont="1" applyFill="1"/>
    <xf numFmtId="0" fontId="9" fillId="0" borderId="0" xfId="0" applyFont="1"/>
    <xf numFmtId="0" fontId="15" fillId="2" borderId="16" xfId="2" applyFont="1" applyFill="1" applyBorder="1" applyAlignment="1">
      <alignment horizontal="right" vertical="center"/>
    </xf>
    <xf numFmtId="0" fontId="15" fillId="2" borderId="16" xfId="2" applyFont="1" applyFill="1" applyBorder="1" applyAlignment="1">
      <alignment horizontal="center" vertical="center"/>
    </xf>
    <xf numFmtId="0" fontId="17" fillId="2" borderId="0" xfId="0" applyFont="1" applyFill="1"/>
    <xf numFmtId="0" fontId="9" fillId="7" borderId="0" xfId="0" applyFont="1" applyFill="1"/>
    <xf numFmtId="0" fontId="6" fillId="0" borderId="13" xfId="0" applyFont="1" applyBorder="1"/>
    <xf numFmtId="0" fontId="6" fillId="0" borderId="12" xfId="0" applyFont="1" applyBorder="1"/>
    <xf numFmtId="0" fontId="6" fillId="0" borderId="21" xfId="0" applyFont="1" applyBorder="1"/>
    <xf numFmtId="0" fontId="0" fillId="0" borderId="36" xfId="0" applyBorder="1"/>
    <xf numFmtId="10" fontId="0" fillId="0" borderId="36" xfId="0" applyNumberFormat="1" applyBorder="1"/>
    <xf numFmtId="17" fontId="5" fillId="2" borderId="9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" fontId="5" fillId="2" borderId="18" xfId="0" applyNumberFormat="1" applyFont="1" applyFill="1" applyBorder="1" applyAlignment="1">
      <alignment horizontal="center" vertical="center"/>
    </xf>
    <xf numFmtId="17" fontId="5" fillId="2" borderId="25" xfId="0" applyNumberFormat="1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17" fontId="3" fillId="2" borderId="25" xfId="0" applyNumberFormat="1" applyFont="1" applyFill="1" applyBorder="1" applyAlignment="1">
      <alignment horizontal="center" vertical="center"/>
    </xf>
    <xf numFmtId="17" fontId="3" fillId="2" borderId="26" xfId="0" applyNumberFormat="1" applyFont="1" applyFill="1" applyBorder="1" applyAlignment="1">
      <alignment horizontal="center" vertical="center"/>
    </xf>
    <xf numFmtId="17" fontId="5" fillId="2" borderId="37" xfId="0" applyNumberFormat="1" applyFont="1" applyFill="1" applyBorder="1" applyAlignment="1">
      <alignment horizontal="center" vertical="center"/>
    </xf>
    <xf numFmtId="17" fontId="5" fillId="0" borderId="0" xfId="0" applyNumberFormat="1" applyFont="1" applyBorder="1" applyAlignment="1">
      <alignment horizontal="center" vertical="center"/>
    </xf>
    <xf numFmtId="17" fontId="5" fillId="2" borderId="15" xfId="0" applyNumberFormat="1" applyFont="1" applyFill="1" applyBorder="1" applyAlignment="1">
      <alignment horizontal="center" vertical="center"/>
    </xf>
    <xf numFmtId="17" fontId="3" fillId="2" borderId="18" xfId="0" applyNumberFormat="1" applyFont="1" applyFill="1" applyBorder="1" applyAlignment="1">
      <alignment horizontal="center" vertical="center"/>
    </xf>
    <xf numFmtId="17" fontId="3" fillId="2" borderId="16" xfId="0" applyNumberFormat="1" applyFont="1" applyFill="1" applyBorder="1" applyAlignment="1">
      <alignment horizontal="center" vertical="center"/>
    </xf>
    <xf numFmtId="17" fontId="3" fillId="2" borderId="38" xfId="0" applyNumberFormat="1" applyFont="1" applyFill="1" applyBorder="1" applyAlignment="1">
      <alignment horizontal="center" vertical="center"/>
    </xf>
    <xf numFmtId="17" fontId="5" fillId="2" borderId="35" xfId="0" applyNumberFormat="1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center" vertical="center"/>
    </xf>
    <xf numFmtId="0" fontId="9" fillId="9" borderId="0" xfId="0" applyFont="1" applyFill="1" applyAlignment="1">
      <alignment vertical="center"/>
    </xf>
    <xf numFmtId="0" fontId="9" fillId="8" borderId="17" xfId="0" applyFont="1" applyFill="1" applyBorder="1" applyAlignment="1">
      <alignment horizontal="center" vertical="center"/>
    </xf>
    <xf numFmtId="10" fontId="3" fillId="2" borderId="0" xfId="1" applyNumberFormat="1" applyFont="1" applyFill="1" applyBorder="1" applyAlignment="1">
      <alignment horizontal="center" vertical="center"/>
    </xf>
    <xf numFmtId="10" fontId="3" fillId="2" borderId="18" xfId="1" applyNumberFormat="1" applyFont="1" applyFill="1" applyBorder="1" applyAlignment="1">
      <alignment horizontal="center" vertical="center"/>
    </xf>
    <xf numFmtId="43" fontId="0" fillId="2" borderId="0" xfId="4" applyFont="1" applyFill="1"/>
    <xf numFmtId="165" fontId="0" fillId="2" borderId="0" xfId="4" applyNumberFormat="1" applyFont="1" applyFill="1"/>
    <xf numFmtId="43" fontId="0" fillId="0" borderId="0" xfId="4" applyFont="1"/>
    <xf numFmtId="43" fontId="0" fillId="0" borderId="0" xfId="4" applyNumberFormat="1" applyFont="1"/>
    <xf numFmtId="43" fontId="0" fillId="0" borderId="0" xfId="0" applyNumberFormat="1"/>
    <xf numFmtId="9" fontId="0" fillId="0" borderId="0" xfId="1" applyFont="1"/>
    <xf numFmtId="10" fontId="0" fillId="0" borderId="0" xfId="1" applyNumberFormat="1" applyFont="1"/>
    <xf numFmtId="0" fontId="9" fillId="2" borderId="0" xfId="2" applyFont="1" applyFill="1" applyBorder="1" applyAlignment="1">
      <alignment horizontal="center"/>
    </xf>
    <xf numFmtId="0" fontId="11" fillId="2" borderId="0" xfId="2" applyFill="1" applyAlignment="1">
      <alignment horizontal="center"/>
    </xf>
    <xf numFmtId="0" fontId="9" fillId="2" borderId="16" xfId="2" applyFont="1" applyFill="1" applyBorder="1" applyAlignment="1">
      <alignment horizontal="center"/>
    </xf>
    <xf numFmtId="0" fontId="9" fillId="8" borderId="12" xfId="0" applyFont="1" applyFill="1" applyBorder="1" applyAlignment="1">
      <alignment horizontal="center" vertical="center" wrapText="1"/>
    </xf>
    <xf numFmtId="0" fontId="0" fillId="8" borderId="13" xfId="0" applyFill="1" applyBorder="1" applyAlignment="1">
      <alignment vertical="center" wrapText="1"/>
    </xf>
    <xf numFmtId="0" fontId="0" fillId="8" borderId="21" xfId="0" applyFill="1" applyBorder="1" applyAlignment="1">
      <alignment vertical="center" wrapText="1"/>
    </xf>
    <xf numFmtId="17" fontId="3" fillId="2" borderId="2" xfId="0" applyNumberFormat="1" applyFont="1" applyFill="1" applyBorder="1" applyAlignment="1">
      <alignment horizontal="center" vertical="center"/>
    </xf>
    <xf numFmtId="17" fontId="3" fillId="2" borderId="3" xfId="0" applyNumberFormat="1" applyFont="1" applyFill="1" applyBorder="1" applyAlignment="1">
      <alignment horizontal="center" vertical="center"/>
    </xf>
    <xf numFmtId="17" fontId="3" fillId="2" borderId="4" xfId="0" applyNumberFormat="1" applyFont="1" applyFill="1" applyBorder="1" applyAlignment="1">
      <alignment horizontal="center" vertical="center"/>
    </xf>
    <xf numFmtId="0" fontId="3" fillId="8" borderId="17" xfId="0" applyNumberFormat="1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0" fillId="8" borderId="21" xfId="0" applyFill="1" applyBorder="1" applyAlignment="1">
      <alignment wrapText="1"/>
    </xf>
    <xf numFmtId="0" fontId="0" fillId="8" borderId="13" xfId="0" applyFill="1" applyBorder="1" applyAlignment="1">
      <alignment wrapText="1"/>
    </xf>
    <xf numFmtId="49" fontId="3" fillId="5" borderId="17" xfId="0" applyNumberFormat="1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</cellXfs>
  <cellStyles count="5">
    <cellStyle name="Millares" xfId="4" builtinId="3"/>
    <cellStyle name="Normal" xfId="0" builtinId="0"/>
    <cellStyle name="Normal 2" xfId="2" xr:uid="{00000000-0005-0000-0000-000002000000}"/>
    <cellStyle name="Porcentaje" xfId="1" builtinId="5"/>
    <cellStyle name="Porcentaje 2" xfId="3" xr:uid="{00000000-0005-0000-0000-000004000000}"/>
  </cellStyles>
  <dxfs count="0"/>
  <tableStyles count="0" defaultTableStyle="TableStyleMedium2" defaultPivotStyle="PivotStyleLight16"/>
  <colors>
    <mruColors>
      <color rgb="FFFFFFCC"/>
      <color rgb="FFB2C1E4"/>
      <color rgb="FFF5F5F5"/>
      <color rgb="FFFFFFFF"/>
      <color rgb="FFF2F2F2"/>
      <color rgb="FFFBFBFB"/>
      <color rgb="FF333333"/>
      <color rgb="FF000000"/>
      <color rgb="FFC55A11"/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Tasas</a:t>
            </a:r>
            <a:r>
              <a:rPr lang="en-US" sz="1200" b="1" baseline="0"/>
              <a:t> Activas y Pasivas en córdobas</a:t>
            </a:r>
            <a:endParaRPr lang="en-US" sz="1200" b="1"/>
          </a:p>
        </c:rich>
      </c:tx>
      <c:layout>
        <c:manualLayout>
          <c:xMode val="edge"/>
          <c:yMode val="edge"/>
          <c:x val="0.27230509579847006"/>
          <c:y val="4.66862144324009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76159230096238"/>
          <c:y val="5.0925925925925923E-2"/>
          <c:w val="0.85747330542818989"/>
          <c:h val="0.77417468649752119"/>
        </c:manualLayout>
      </c:layout>
      <c:lineChart>
        <c:grouping val="standard"/>
        <c:varyColors val="0"/>
        <c:ser>
          <c:idx val="0"/>
          <c:order val="0"/>
          <c:tx>
            <c:v>Tasas Activas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0.65868641047364662"/>
                  <c:y val="-0.1419208113284197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000"/>
                    </a:pPr>
                    <a:r>
                      <a:rPr lang="en-US" sz="1000"/>
                      <a:t>10.65%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8715789291828"/>
                      <c:h val="6.55375647250756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159-4970-92A8-11A0AC5020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NI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Resumen!$B$54:$B$78</c:f>
              <c:strCache>
                <c:ptCount val="25"/>
                <c:pt idx="0">
                  <c:v>ene-24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ene-25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ene-26</c:v>
                </c:pt>
              </c:strCache>
            </c:strRef>
          </c:cat>
          <c:val>
            <c:numRef>
              <c:f>Resumen!$C$54:$C$78</c:f>
              <c:numCache>
                <c:formatCode>0.00%</c:formatCode>
                <c:ptCount val="25"/>
                <c:pt idx="0">
                  <c:v>8.8999403347013215E-2</c:v>
                </c:pt>
                <c:pt idx="1">
                  <c:v>9.0630027774952118E-2</c:v>
                </c:pt>
                <c:pt idx="2">
                  <c:v>8.2830871209715343E-2</c:v>
                </c:pt>
                <c:pt idx="3">
                  <c:v>8.789226887765772E-2</c:v>
                </c:pt>
                <c:pt idx="4">
                  <c:v>9.1690396715264896E-2</c:v>
                </c:pt>
                <c:pt idx="5">
                  <c:v>9.351583359395603E-2</c:v>
                </c:pt>
                <c:pt idx="6">
                  <c:v>9.036266929716516E-2</c:v>
                </c:pt>
                <c:pt idx="7">
                  <c:v>9.342741945402501E-2</c:v>
                </c:pt>
                <c:pt idx="8">
                  <c:v>9.7730415008733987E-2</c:v>
                </c:pt>
                <c:pt idx="9">
                  <c:v>9.394459246063859E-2</c:v>
                </c:pt>
                <c:pt idx="10">
                  <c:v>9.2873765166140793E-2</c:v>
                </c:pt>
                <c:pt idx="11">
                  <c:v>9.6435970067265231E-2</c:v>
                </c:pt>
                <c:pt idx="12">
                  <c:v>0.10559296901438514</c:v>
                </c:pt>
                <c:pt idx="13">
                  <c:v>9.9334856379867192E-2</c:v>
                </c:pt>
                <c:pt idx="14">
                  <c:v>9.8408596614757329E-2</c:v>
                </c:pt>
                <c:pt idx="15">
                  <c:v>9.8124391436997832E-2</c:v>
                </c:pt>
                <c:pt idx="16">
                  <c:v>0.10038491957083864</c:v>
                </c:pt>
                <c:pt idx="17">
                  <c:v>0.10093977557259848</c:v>
                </c:pt>
                <c:pt idx="18">
                  <c:v>9.6898230650990902E-2</c:v>
                </c:pt>
                <c:pt idx="19">
                  <c:v>9.9373311918794116E-2</c:v>
                </c:pt>
                <c:pt idx="20">
                  <c:v>9.5568241886680158E-2</c:v>
                </c:pt>
                <c:pt idx="21">
                  <c:v>9.4506456868222788E-2</c:v>
                </c:pt>
                <c:pt idx="22">
                  <c:v>9.3703915056863166E-2</c:v>
                </c:pt>
                <c:pt idx="23">
                  <c:v>0.10009444775686885</c:v>
                </c:pt>
                <c:pt idx="24">
                  <c:v>0.10646592915602227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E66-4987-B8C8-125930BE944A}"/>
            </c:ext>
          </c:extLst>
        </c:ser>
        <c:ser>
          <c:idx val="1"/>
          <c:order val="1"/>
          <c:tx>
            <c:v>Tasas Pasivas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0.67080480213800531"/>
                  <c:y val="-7.3157874373706397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3.39%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59-4970-92A8-11A0AC50203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Resumen!$B$54:$B$78</c:f>
              <c:strCache>
                <c:ptCount val="25"/>
                <c:pt idx="0">
                  <c:v>ene-24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ene-25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ene-26</c:v>
                </c:pt>
              </c:strCache>
            </c:strRef>
          </c:cat>
          <c:val>
            <c:numRef>
              <c:f>Resumen!$G$54:$G$78</c:f>
              <c:numCache>
                <c:formatCode>0.00%</c:formatCode>
                <c:ptCount val="25"/>
                <c:pt idx="0">
                  <c:v>3.348232210440872E-2</c:v>
                </c:pt>
                <c:pt idx="1">
                  <c:v>3.2744550708280161E-2</c:v>
                </c:pt>
                <c:pt idx="2">
                  <c:v>3.171784703690398E-2</c:v>
                </c:pt>
                <c:pt idx="3">
                  <c:v>2.7128638313350648E-2</c:v>
                </c:pt>
                <c:pt idx="4">
                  <c:v>3.1612421069384125E-2</c:v>
                </c:pt>
                <c:pt idx="5">
                  <c:v>2.9885389538782999E-2</c:v>
                </c:pt>
                <c:pt idx="6">
                  <c:v>3.3923369079709415E-2</c:v>
                </c:pt>
                <c:pt idx="7">
                  <c:v>3.2625974602295757E-2</c:v>
                </c:pt>
                <c:pt idx="8">
                  <c:v>3.1075997725203714E-2</c:v>
                </c:pt>
                <c:pt idx="9">
                  <c:v>3.2335843758764658E-2</c:v>
                </c:pt>
                <c:pt idx="10">
                  <c:v>3.7996728268131906E-2</c:v>
                </c:pt>
                <c:pt idx="11">
                  <c:v>3.8757940891065344E-2</c:v>
                </c:pt>
                <c:pt idx="12">
                  <c:v>3.288553714890223E-2</c:v>
                </c:pt>
                <c:pt idx="13">
                  <c:v>3.5034969427817905E-2</c:v>
                </c:pt>
                <c:pt idx="14">
                  <c:v>3.3129933532106491E-2</c:v>
                </c:pt>
                <c:pt idx="15">
                  <c:v>3.6190720502506983E-2</c:v>
                </c:pt>
                <c:pt idx="16">
                  <c:v>3.3102591723602963E-2</c:v>
                </c:pt>
                <c:pt idx="17">
                  <c:v>3.5860375734137424E-2</c:v>
                </c:pt>
                <c:pt idx="18">
                  <c:v>3.715589558953971E-2</c:v>
                </c:pt>
                <c:pt idx="19">
                  <c:v>3.7793878110477852E-2</c:v>
                </c:pt>
                <c:pt idx="20">
                  <c:v>3.6608446413355575E-2</c:v>
                </c:pt>
                <c:pt idx="21">
                  <c:v>3.3700193297315328E-2</c:v>
                </c:pt>
                <c:pt idx="22">
                  <c:v>3.206920969215446E-2</c:v>
                </c:pt>
                <c:pt idx="23">
                  <c:v>3.7664444129293234E-2</c:v>
                </c:pt>
                <c:pt idx="24">
                  <c:v>3.3934066210049442E-2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AE66-4987-B8C8-125930BE9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9366264"/>
        <c:axId val="689367440"/>
      </c:lineChart>
      <c:catAx>
        <c:axId val="689366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28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NI"/>
          </a:p>
        </c:txPr>
        <c:crossAx val="689367440"/>
        <c:crosses val="autoZero"/>
        <c:auto val="1"/>
        <c:lblAlgn val="ctr"/>
        <c:lblOffset val="100"/>
        <c:noMultiLvlLbl val="0"/>
      </c:catAx>
      <c:valAx>
        <c:axId val="689367440"/>
        <c:scaling>
          <c:orientation val="minMax"/>
          <c:max val="0.2"/>
        </c:scaling>
        <c:delete val="0"/>
        <c:axPos val="l"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NI"/>
          </a:p>
        </c:txPr>
        <c:crossAx val="689366264"/>
        <c:crosses val="autoZero"/>
        <c:crossBetween val="between"/>
        <c:majorUnit val="4.0000000000000008E-2"/>
      </c:valAx>
      <c:spPr>
        <a:solidFill>
          <a:srgbClr val="F5F5F5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289645723955791"/>
          <c:y val="0.17165309655442004"/>
          <c:w val="0.76050478287370471"/>
          <c:h val="0.1592340830813869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N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N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Tasas</a:t>
            </a:r>
            <a:r>
              <a:rPr lang="en-US" sz="1200" b="1" baseline="0"/>
              <a:t> Activas y Pasivas en dólares</a:t>
            </a:r>
            <a:endParaRPr lang="en-US" sz="1200" b="1"/>
          </a:p>
        </c:rich>
      </c:tx>
      <c:layout>
        <c:manualLayout>
          <c:xMode val="edge"/>
          <c:yMode val="edge"/>
          <c:x val="0.26716121278905586"/>
          <c:y val="5.91471360197622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13460971763213"/>
          <c:y val="5.0925925925925923E-2"/>
          <c:w val="0.86012942060689368"/>
          <c:h val="0.77417468649752119"/>
        </c:manualLayout>
      </c:layout>
      <c:lineChart>
        <c:grouping val="standard"/>
        <c:varyColors val="0"/>
        <c:ser>
          <c:idx val="0"/>
          <c:order val="0"/>
          <c:tx>
            <c:v>Tasas Activas 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0.6501268937903687"/>
                  <c:y val="-5.442191115645886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10.41%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7A-47FB-AC1F-5BB857FB4A1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Resumen!$B$54:$B$78</c:f>
              <c:strCache>
                <c:ptCount val="25"/>
                <c:pt idx="0">
                  <c:v>ene-24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ene-25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ene-26</c:v>
                </c:pt>
              </c:strCache>
            </c:strRef>
          </c:cat>
          <c:val>
            <c:numRef>
              <c:f>Resumen!$D$54:$D$78</c:f>
              <c:numCache>
                <c:formatCode>0.00%</c:formatCode>
                <c:ptCount val="25"/>
                <c:pt idx="0">
                  <c:v>9.7550299597955678E-2</c:v>
                </c:pt>
                <c:pt idx="1">
                  <c:v>9.8240847336199102E-2</c:v>
                </c:pt>
                <c:pt idx="2">
                  <c:v>9.7860534803998575E-2</c:v>
                </c:pt>
                <c:pt idx="3">
                  <c:v>9.6331934691292559E-2</c:v>
                </c:pt>
                <c:pt idx="4">
                  <c:v>9.9346628794695135E-2</c:v>
                </c:pt>
                <c:pt idx="5">
                  <c:v>9.8848174646345821E-2</c:v>
                </c:pt>
                <c:pt idx="6">
                  <c:v>9.7751934772198928E-2</c:v>
                </c:pt>
                <c:pt idx="7">
                  <c:v>9.8623753754952831E-2</c:v>
                </c:pt>
                <c:pt idx="8">
                  <c:v>9.8047846758259699E-2</c:v>
                </c:pt>
                <c:pt idx="9">
                  <c:v>9.6631307340309391E-2</c:v>
                </c:pt>
                <c:pt idx="10">
                  <c:v>9.8115866822185482E-2</c:v>
                </c:pt>
                <c:pt idx="11">
                  <c:v>0.10009733198904333</c:v>
                </c:pt>
                <c:pt idx="12">
                  <c:v>0.10112241648608697</c:v>
                </c:pt>
                <c:pt idx="13">
                  <c:v>0.1005728890475259</c:v>
                </c:pt>
                <c:pt idx="14">
                  <c:v>0.10153443940565927</c:v>
                </c:pt>
                <c:pt idx="15">
                  <c:v>0.10424035350144226</c:v>
                </c:pt>
                <c:pt idx="16">
                  <c:v>0.10128417022717842</c:v>
                </c:pt>
                <c:pt idx="17">
                  <c:v>0.10404095023037932</c:v>
                </c:pt>
                <c:pt idx="18">
                  <c:v>0.10383621005326799</c:v>
                </c:pt>
                <c:pt idx="19">
                  <c:v>0.10338503222765764</c:v>
                </c:pt>
                <c:pt idx="20">
                  <c:v>0.10358844440514142</c:v>
                </c:pt>
                <c:pt idx="21">
                  <c:v>0.10170078441980002</c:v>
                </c:pt>
                <c:pt idx="22">
                  <c:v>0.10264776287253177</c:v>
                </c:pt>
                <c:pt idx="23">
                  <c:v>0.10176095354560102</c:v>
                </c:pt>
                <c:pt idx="24">
                  <c:v>0.10410883402576612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BCC-4A6F-A086-87D69A41006C}"/>
            </c:ext>
          </c:extLst>
        </c:ser>
        <c:ser>
          <c:idx val="1"/>
          <c:order val="1"/>
          <c:tx>
            <c:v>Tasas Pasivas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0.66509507883546581"/>
                  <c:y val="-4.8129584748337131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4.42%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7D-4F5E-BA8A-26A2D01CA27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Resumen!$B$54:$B$78</c:f>
              <c:strCache>
                <c:ptCount val="25"/>
                <c:pt idx="0">
                  <c:v>ene-24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ene-25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ene-26</c:v>
                </c:pt>
              </c:strCache>
            </c:strRef>
          </c:cat>
          <c:val>
            <c:numRef>
              <c:f>Resumen!$H$54:$H$78</c:f>
              <c:numCache>
                <c:formatCode>0.00%</c:formatCode>
                <c:ptCount val="25"/>
                <c:pt idx="0">
                  <c:v>4.0723167690904921E-2</c:v>
                </c:pt>
                <c:pt idx="1">
                  <c:v>3.9323013393754866E-2</c:v>
                </c:pt>
                <c:pt idx="2">
                  <c:v>4.1503254841524923E-2</c:v>
                </c:pt>
                <c:pt idx="3">
                  <c:v>4.0282319360211295E-2</c:v>
                </c:pt>
                <c:pt idx="4">
                  <c:v>4.1490668958396155E-2</c:v>
                </c:pt>
                <c:pt idx="5">
                  <c:v>4.1910823048672052E-2</c:v>
                </c:pt>
                <c:pt idx="6">
                  <c:v>4.3072615153062328E-2</c:v>
                </c:pt>
                <c:pt idx="7">
                  <c:v>4.2840099836493249E-2</c:v>
                </c:pt>
                <c:pt idx="8">
                  <c:v>4.3419341445906846E-2</c:v>
                </c:pt>
                <c:pt idx="9">
                  <c:v>4.3279304592769602E-2</c:v>
                </c:pt>
                <c:pt idx="10">
                  <c:v>4.3948507280937861E-2</c:v>
                </c:pt>
                <c:pt idx="11">
                  <c:v>4.3650293040375411E-2</c:v>
                </c:pt>
                <c:pt idx="12">
                  <c:v>4.4261938455252989E-2</c:v>
                </c:pt>
                <c:pt idx="13">
                  <c:v>4.5115153885877828E-2</c:v>
                </c:pt>
                <c:pt idx="14">
                  <c:v>4.3328651475105485E-2</c:v>
                </c:pt>
                <c:pt idx="15">
                  <c:v>4.5093546703036974E-2</c:v>
                </c:pt>
                <c:pt idx="16">
                  <c:v>4.3395591417777879E-2</c:v>
                </c:pt>
                <c:pt idx="17">
                  <c:v>4.4376628356501226E-2</c:v>
                </c:pt>
                <c:pt idx="18">
                  <c:v>4.5351156103741401E-2</c:v>
                </c:pt>
                <c:pt idx="19">
                  <c:v>4.4103774182924479E-2</c:v>
                </c:pt>
                <c:pt idx="20">
                  <c:v>4.3028852942941544E-2</c:v>
                </c:pt>
                <c:pt idx="21">
                  <c:v>4.3803370146295761E-2</c:v>
                </c:pt>
                <c:pt idx="22">
                  <c:v>4.495091975662701E-2</c:v>
                </c:pt>
                <c:pt idx="23">
                  <c:v>4.3452395598895327E-2</c:v>
                </c:pt>
                <c:pt idx="24">
                  <c:v>4.4218815900666092E-2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5BCC-4A6F-A086-87D69A410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9358032"/>
        <c:axId val="689367048"/>
      </c:lineChart>
      <c:catAx>
        <c:axId val="68935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28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NI"/>
          </a:p>
        </c:txPr>
        <c:crossAx val="689367048"/>
        <c:crosses val="autoZero"/>
        <c:auto val="1"/>
        <c:lblAlgn val="ctr"/>
        <c:lblOffset val="100"/>
        <c:noMultiLvlLbl val="0"/>
      </c:catAx>
      <c:valAx>
        <c:axId val="689367048"/>
        <c:scaling>
          <c:orientation val="minMax"/>
          <c:max val="0.2"/>
        </c:scaling>
        <c:delete val="0"/>
        <c:axPos val="l"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NI"/>
          </a:p>
        </c:txPr>
        <c:crossAx val="689358032"/>
        <c:crosses val="autoZero"/>
        <c:crossBetween val="between"/>
        <c:majorUnit val="4.0000000000000008E-2"/>
      </c:valAx>
      <c:spPr>
        <a:solidFill>
          <a:srgbClr val="F5F5F5"/>
        </a:solidFill>
        <a:effectLst/>
      </c:spPr>
    </c:plotArea>
    <c:legend>
      <c:legendPos val="t"/>
      <c:layout>
        <c:manualLayout>
          <c:xMode val="edge"/>
          <c:yMode val="edge"/>
          <c:x val="0.17313928482225283"/>
          <c:y val="0.20679845130833266"/>
          <c:w val="0.69597746623135526"/>
          <c:h val="0.13780700941794041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N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N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319087</xdr:colOff>
      <xdr:row>42</xdr:row>
      <xdr:rowOff>66674</xdr:rowOff>
    </xdr:from>
    <xdr:to>
      <xdr:col>22</xdr:col>
      <xdr:colOff>261938</xdr:colOff>
      <xdr:row>57</xdr:row>
      <xdr:rowOff>119063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285748</xdr:colOff>
      <xdr:row>58</xdr:row>
      <xdr:rowOff>142875</xdr:rowOff>
    </xdr:from>
    <xdr:to>
      <xdr:col>22</xdr:col>
      <xdr:colOff>276225</xdr:colOff>
      <xdr:row>77</xdr:row>
      <xdr:rowOff>142875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61DF8"/>
  </sheetPr>
  <dimension ref="A1:Y412"/>
  <sheetViews>
    <sheetView tabSelected="1" workbookViewId="0">
      <pane xSplit="1" ySplit="4" topLeftCell="B41" activePane="bottomRight" state="frozen"/>
      <selection pane="topRight" activeCell="B1" sqref="B1"/>
      <selection pane="bottomLeft" activeCell="A5" sqref="A5"/>
      <selection pane="bottomRight" activeCell="Y64" sqref="Y64"/>
    </sheetView>
  </sheetViews>
  <sheetFormatPr baseColWidth="10" defaultRowHeight="12.75" x14ac:dyDescent="0.35"/>
  <cols>
    <col min="1" max="1" width="2.86328125" style="42" customWidth="1"/>
    <col min="2" max="2" width="7.73046875" style="45" customWidth="1"/>
    <col min="3" max="5" width="11.73046875" style="42" customWidth="1"/>
    <col min="6" max="6" width="3" style="42" customWidth="1"/>
    <col min="7" max="9" width="11.73046875" style="42" customWidth="1"/>
    <col min="10" max="13" width="11.3984375" style="42"/>
    <col min="14" max="20" width="0" style="42" hidden="1" customWidth="1"/>
    <col min="21" max="21" width="11.3984375" style="42"/>
  </cols>
  <sheetData>
    <row r="1" spans="2:25" ht="15" x14ac:dyDescent="0.4">
      <c r="B1" s="144" t="s">
        <v>82</v>
      </c>
      <c r="C1" s="144"/>
      <c r="D1" s="144"/>
      <c r="E1" s="144"/>
      <c r="F1" s="144"/>
      <c r="G1" s="144"/>
      <c r="H1" s="144"/>
      <c r="I1" s="144"/>
      <c r="J1"/>
      <c r="V1" s="57"/>
      <c r="W1" s="57"/>
      <c r="X1" s="57"/>
      <c r="Y1" s="57"/>
    </row>
    <row r="2" spans="2:25" ht="13.9" x14ac:dyDescent="0.4">
      <c r="B2" s="43"/>
      <c r="C2" s="44"/>
      <c r="D2" s="44"/>
      <c r="E2" s="44"/>
      <c r="O2" s="145" t="s">
        <v>52</v>
      </c>
      <c r="P2" s="145"/>
      <c r="Q2" s="145"/>
      <c r="R2" s="145"/>
      <c r="S2" s="145"/>
      <c r="T2" s="145"/>
      <c r="V2" s="57"/>
      <c r="W2" s="57"/>
      <c r="X2" s="57"/>
      <c r="Y2" s="57"/>
    </row>
    <row r="3" spans="2:25" ht="15" x14ac:dyDescent="0.4">
      <c r="C3" s="146" t="s">
        <v>53</v>
      </c>
      <c r="D3" s="146"/>
      <c r="E3" s="146"/>
      <c r="G3" s="146" t="s">
        <v>54</v>
      </c>
      <c r="H3" s="146"/>
      <c r="I3" s="146"/>
      <c r="N3" s="45"/>
      <c r="O3" s="146" t="s">
        <v>55</v>
      </c>
      <c r="P3" s="146"/>
      <c r="Q3" s="146"/>
      <c r="R3" s="146" t="s">
        <v>54</v>
      </c>
      <c r="S3" s="146"/>
      <c r="T3" s="146"/>
      <c r="V3" s="57"/>
      <c r="W3" s="57"/>
      <c r="X3" s="57"/>
      <c r="Y3" s="57"/>
    </row>
    <row r="4" spans="2:25" ht="15" customHeight="1" x14ac:dyDescent="0.4">
      <c r="B4" s="46"/>
      <c r="C4" s="109" t="s">
        <v>8</v>
      </c>
      <c r="D4" s="109" t="s">
        <v>23</v>
      </c>
      <c r="E4" s="110" t="s">
        <v>58</v>
      </c>
      <c r="G4" s="109" t="s">
        <v>8</v>
      </c>
      <c r="H4" s="109" t="s">
        <v>23</v>
      </c>
      <c r="I4" s="110" t="s">
        <v>58</v>
      </c>
      <c r="N4" s="46"/>
      <c r="O4" s="47" t="s">
        <v>56</v>
      </c>
      <c r="P4" s="47" t="s">
        <v>57</v>
      </c>
      <c r="Q4" s="47" t="s">
        <v>58</v>
      </c>
      <c r="R4" s="47" t="s">
        <v>56</v>
      </c>
      <c r="S4" s="47" t="s">
        <v>57</v>
      </c>
      <c r="T4" s="47" t="s">
        <v>58</v>
      </c>
      <c r="V4" s="57"/>
      <c r="W4" s="57"/>
      <c r="X4" s="57"/>
      <c r="Y4" s="57"/>
    </row>
    <row r="5" spans="2:25" ht="10.15" customHeight="1" x14ac:dyDescent="0.4">
      <c r="C5" s="48"/>
      <c r="D5" s="48"/>
      <c r="E5" s="48"/>
      <c r="G5" s="48"/>
      <c r="H5" s="48"/>
      <c r="I5" s="48"/>
      <c r="N5" s="45"/>
      <c r="O5" s="48"/>
      <c r="P5" s="48"/>
      <c r="Q5" s="48"/>
      <c r="R5" s="48"/>
      <c r="S5" s="48"/>
      <c r="T5" s="48"/>
      <c r="V5" s="57"/>
      <c r="W5" s="57"/>
      <c r="X5" s="57"/>
      <c r="Y5" s="57"/>
    </row>
    <row r="6" spans="2:25" x14ac:dyDescent="0.35">
      <c r="B6" s="91">
        <v>43831</v>
      </c>
      <c r="C6" s="92">
        <v>0.12272585806904751</v>
      </c>
      <c r="D6" s="92">
        <v>0.10829831661649664</v>
      </c>
      <c r="E6" s="92">
        <v>0.10910830423350774</v>
      </c>
      <c r="F6" s="93"/>
      <c r="G6" s="92">
        <v>4.2597531949705704E-2</v>
      </c>
      <c r="H6" s="92">
        <v>4.7894418585476939E-2</v>
      </c>
      <c r="I6" s="92">
        <v>4.7324227403994737E-2</v>
      </c>
      <c r="N6" s="49">
        <v>43831</v>
      </c>
      <c r="O6" s="50">
        <v>0.11766980503628836</v>
      </c>
      <c r="P6" s="50">
        <v>0.11570342807006025</v>
      </c>
      <c r="Q6" s="50">
        <v>0.11584038832986449</v>
      </c>
      <c r="R6" s="50">
        <v>4.6266825980228625E-2</v>
      </c>
      <c r="S6" s="50">
        <v>4.8040173103611479E-2</v>
      </c>
      <c r="T6" s="50">
        <v>4.7825938686589395E-2</v>
      </c>
      <c r="V6" s="57"/>
      <c r="W6" s="57"/>
      <c r="X6" s="57"/>
      <c r="Y6" s="57"/>
    </row>
    <row r="7" spans="2:25" x14ac:dyDescent="0.35">
      <c r="B7" s="94" t="s">
        <v>3</v>
      </c>
      <c r="C7" s="92">
        <v>0.11896329220356311</v>
      </c>
      <c r="D7" s="92">
        <v>0.11708405066787995</v>
      </c>
      <c r="E7" s="92">
        <v>0.11718955460133128</v>
      </c>
      <c r="F7" s="93"/>
      <c r="G7" s="92">
        <v>4.3029611763423889E-2</v>
      </c>
      <c r="H7" s="92">
        <v>4.6574531317636662E-2</v>
      </c>
      <c r="I7" s="92">
        <v>4.6192933219005347E-2</v>
      </c>
      <c r="N7" s="49" t="s">
        <v>3</v>
      </c>
      <c r="O7" s="50">
        <v>0.11532500663140749</v>
      </c>
      <c r="P7" s="50">
        <v>0.11423500347171173</v>
      </c>
      <c r="Q7" s="50">
        <v>0.11431092335813399</v>
      </c>
      <c r="R7" s="50">
        <v>4.7277246997338991E-2</v>
      </c>
      <c r="S7" s="50">
        <v>4.6821423351490768E-2</v>
      </c>
      <c r="T7" s="50">
        <v>4.6876490468213454E-2</v>
      </c>
      <c r="V7" s="57"/>
      <c r="W7" s="57"/>
      <c r="X7" s="57"/>
      <c r="Y7" s="57"/>
    </row>
    <row r="8" spans="2:25" x14ac:dyDescent="0.35">
      <c r="B8" s="94" t="s">
        <v>4</v>
      </c>
      <c r="C8" s="92">
        <v>0.11527542317460023</v>
      </c>
      <c r="D8" s="92">
        <v>0.1177627761633005</v>
      </c>
      <c r="E8" s="92">
        <v>0.11762313178060307</v>
      </c>
      <c r="F8" s="93"/>
      <c r="G8" s="92">
        <v>4.2805471436500611E-2</v>
      </c>
      <c r="H8" s="92">
        <v>4.4247280926518202E-2</v>
      </c>
      <c r="I8" s="92">
        <v>4.4092075215481544E-2</v>
      </c>
      <c r="N8" s="49" t="s">
        <v>4</v>
      </c>
      <c r="O8" s="50">
        <v>0.11197537113903332</v>
      </c>
      <c r="P8" s="50">
        <v>0.11011021762709</v>
      </c>
      <c r="Q8" s="50">
        <v>0.11024012756498992</v>
      </c>
      <c r="R8" s="50">
        <v>4.6005653463655136E-2</v>
      </c>
      <c r="S8" s="50">
        <v>4.4811061676528013E-2</v>
      </c>
      <c r="T8" s="50">
        <v>4.4955377852261474E-2</v>
      </c>
      <c r="V8" s="57"/>
      <c r="W8" s="57"/>
      <c r="X8" s="57"/>
      <c r="Y8" s="57"/>
    </row>
    <row r="9" spans="2:25" x14ac:dyDescent="0.35">
      <c r="B9" s="94" t="s">
        <v>5</v>
      </c>
      <c r="C9" s="92">
        <v>0.11753341805466577</v>
      </c>
      <c r="D9" s="92">
        <v>0.11300208488959558</v>
      </c>
      <c r="E9" s="92">
        <v>0.11325648192351362</v>
      </c>
      <c r="F9" s="93"/>
      <c r="G9" s="92">
        <v>3.9024928834050704E-2</v>
      </c>
      <c r="H9" s="92">
        <v>4.3726327207762143E-2</v>
      </c>
      <c r="I9" s="92">
        <v>4.3220238239344053E-2</v>
      </c>
      <c r="N9" s="49" t="s">
        <v>5</v>
      </c>
      <c r="O9" s="50">
        <v>0.11625718380262726</v>
      </c>
      <c r="P9" s="50">
        <v>0.1096017269393004</v>
      </c>
      <c r="Q9" s="50">
        <v>0.11006528663145117</v>
      </c>
      <c r="R9" s="50">
        <v>4.2546471675891838E-2</v>
      </c>
      <c r="S9" s="50">
        <v>4.4367886739891019E-2</v>
      </c>
      <c r="T9" s="50">
        <v>4.4147845333870776E-2</v>
      </c>
      <c r="V9" s="57"/>
      <c r="W9" s="57"/>
      <c r="X9" s="57"/>
      <c r="Y9" s="57"/>
    </row>
    <row r="10" spans="2:25" x14ac:dyDescent="0.35">
      <c r="B10" s="94" t="s">
        <v>6</v>
      </c>
      <c r="C10" s="92">
        <v>0.11612083069089907</v>
      </c>
      <c r="D10" s="92">
        <v>0.11489738982765332</v>
      </c>
      <c r="E10" s="92">
        <v>0.11496607595499064</v>
      </c>
      <c r="F10" s="93"/>
      <c r="G10" s="92">
        <v>3.9829837412018523E-2</v>
      </c>
      <c r="H10" s="92">
        <v>4.4085521247191339E-2</v>
      </c>
      <c r="I10" s="92">
        <v>4.3627411878264175E-2</v>
      </c>
      <c r="N10" s="49" t="s">
        <v>6</v>
      </c>
      <c r="O10" s="50">
        <v>0.12017069442212117</v>
      </c>
      <c r="P10" s="50">
        <v>0.11319497953761914</v>
      </c>
      <c r="Q10" s="50">
        <v>0.11368084554363439</v>
      </c>
      <c r="R10" s="50">
        <v>4.165416711103799E-2</v>
      </c>
      <c r="S10" s="50">
        <v>4.4808427172481811E-2</v>
      </c>
      <c r="T10" s="50">
        <v>4.4427367504868399E-2</v>
      </c>
      <c r="V10" s="57"/>
      <c r="W10" s="57"/>
      <c r="X10" s="57"/>
      <c r="Y10" s="57"/>
    </row>
    <row r="11" spans="2:25" x14ac:dyDescent="0.35">
      <c r="B11" s="94" t="s">
        <v>7</v>
      </c>
      <c r="C11" s="92">
        <v>0.11047478328487337</v>
      </c>
      <c r="D11" s="92">
        <v>0.106863088153619</v>
      </c>
      <c r="E11" s="92">
        <v>0.10706585508673483</v>
      </c>
      <c r="F11" s="93"/>
      <c r="G11" s="92">
        <v>3.8553556043342492E-2</v>
      </c>
      <c r="H11" s="92">
        <v>4.371427880655597E-2</v>
      </c>
      <c r="I11" s="92">
        <v>4.3158745186148338E-2</v>
      </c>
      <c r="N11" s="49" t="s">
        <v>7</v>
      </c>
      <c r="O11" s="50">
        <v>0.11155051940321026</v>
      </c>
      <c r="P11" s="50">
        <v>0.11079649822960196</v>
      </c>
      <c r="Q11" s="50">
        <v>0.1108490166111783</v>
      </c>
      <c r="R11" s="50">
        <v>4.1831470824594159E-2</v>
      </c>
      <c r="S11" s="50">
        <v>4.4415466259123085E-2</v>
      </c>
      <c r="T11" s="50">
        <v>4.410329908767386E-2</v>
      </c>
      <c r="V11" s="57"/>
      <c r="W11" s="57"/>
      <c r="X11" s="57"/>
      <c r="Y11" s="57"/>
    </row>
    <row r="12" spans="2:25" x14ac:dyDescent="0.35">
      <c r="B12" s="94" t="s">
        <v>25</v>
      </c>
      <c r="C12" s="92">
        <v>0.11489778479995323</v>
      </c>
      <c r="D12" s="92">
        <v>0.10961831671901903</v>
      </c>
      <c r="E12" s="92">
        <v>0.10991471536628862</v>
      </c>
      <c r="F12" s="93"/>
      <c r="G12" s="92">
        <v>3.6330940054058757E-2</v>
      </c>
      <c r="H12" s="92">
        <v>4.2301852942031523E-2</v>
      </c>
      <c r="I12" s="92">
        <v>4.1659105209594018E-2</v>
      </c>
      <c r="N12" s="49" t="s">
        <v>25</v>
      </c>
      <c r="O12" s="50">
        <v>0.10306624589672667</v>
      </c>
      <c r="P12" s="50">
        <v>0.10815551280968969</v>
      </c>
      <c r="Q12" s="50">
        <v>0.10780103992347119</v>
      </c>
      <c r="R12" s="50">
        <v>4.0826679912311231E-2</v>
      </c>
      <c r="S12" s="50">
        <v>4.2244542025990484E-2</v>
      </c>
      <c r="T12" s="50">
        <v>4.2073253021521734E-2</v>
      </c>
      <c r="V12" s="57"/>
      <c r="W12" s="57"/>
      <c r="X12" s="57"/>
      <c r="Y12" s="57"/>
    </row>
    <row r="13" spans="2:25" x14ac:dyDescent="0.35">
      <c r="B13" s="94" t="s">
        <v>31</v>
      </c>
      <c r="C13" s="92">
        <v>0.11888915031489311</v>
      </c>
      <c r="D13" s="92">
        <v>0.11295157428644956</v>
      </c>
      <c r="E13" s="92">
        <v>0.11328492027432407</v>
      </c>
      <c r="F13" s="93"/>
      <c r="G13" s="92">
        <v>3.8425649395619592E-2</v>
      </c>
      <c r="H13" s="92">
        <v>3.7868585710043166E-2</v>
      </c>
      <c r="I13" s="92">
        <v>3.7928551652847101E-2</v>
      </c>
      <c r="N13" s="49" t="s">
        <v>26</v>
      </c>
      <c r="O13" s="50">
        <v>0.10524999397442095</v>
      </c>
      <c r="P13" s="50">
        <v>0.11183333181820226</v>
      </c>
      <c r="Q13" s="50">
        <v>0.11137479529293325</v>
      </c>
      <c r="R13" s="50">
        <v>3.9261436186621403E-2</v>
      </c>
      <c r="S13" s="50">
        <v>3.8495758928993297E-2</v>
      </c>
      <c r="T13" s="50">
        <v>3.8588258822980274E-2</v>
      </c>
      <c r="V13" s="57"/>
      <c r="W13" s="57"/>
      <c r="X13" s="57"/>
      <c r="Y13" s="57"/>
    </row>
    <row r="14" spans="2:25" x14ac:dyDescent="0.35">
      <c r="B14" s="94" t="s">
        <v>27</v>
      </c>
      <c r="C14" s="92">
        <v>0.11374379901839869</v>
      </c>
      <c r="D14" s="92">
        <v>0.11016540611941905</v>
      </c>
      <c r="E14" s="92">
        <v>0.11036630340649366</v>
      </c>
      <c r="F14" s="93"/>
      <c r="G14" s="92">
        <v>3.0609138747251113E-2</v>
      </c>
      <c r="H14" s="92">
        <v>3.5406712606123748E-2</v>
      </c>
      <c r="I14" s="92">
        <v>3.4890270685625592E-2</v>
      </c>
      <c r="N14" s="49" t="s">
        <v>27</v>
      </c>
      <c r="O14" s="50">
        <v>0.1070354046657455</v>
      </c>
      <c r="P14" s="50">
        <v>0.1079329771555223</v>
      </c>
      <c r="Q14" s="50">
        <v>0.10787046027116887</v>
      </c>
      <c r="R14" s="50">
        <v>2.9872617484099574E-2</v>
      </c>
      <c r="S14" s="50">
        <v>3.6349097250062794E-2</v>
      </c>
      <c r="T14" s="50">
        <v>3.5566687055960639E-2</v>
      </c>
      <c r="V14" s="57"/>
      <c r="W14" s="57"/>
      <c r="X14" s="57"/>
      <c r="Y14" s="57"/>
    </row>
    <row r="15" spans="2:25" x14ac:dyDescent="0.35">
      <c r="B15" s="94" t="s">
        <v>28</v>
      </c>
      <c r="C15" s="92">
        <v>0.1055570104221409</v>
      </c>
      <c r="D15" s="92">
        <v>0.10605860567915798</v>
      </c>
      <c r="E15" s="92">
        <v>0.10603044523697372</v>
      </c>
      <c r="F15" s="93"/>
      <c r="G15" s="92">
        <v>3.3666438754836416E-2</v>
      </c>
      <c r="H15" s="92">
        <v>3.5946578102694221E-2</v>
      </c>
      <c r="I15" s="92">
        <v>3.5701129136518676E-2</v>
      </c>
      <c r="N15" s="49" t="s">
        <v>28</v>
      </c>
      <c r="O15" s="50">
        <v>0.10171031221616067</v>
      </c>
      <c r="P15" s="50">
        <v>0.10707734947880541</v>
      </c>
      <c r="Q15" s="50">
        <v>0.10670352959050558</v>
      </c>
      <c r="R15" s="50">
        <v>3.5043956105467983E-2</v>
      </c>
      <c r="S15" s="50">
        <v>3.6830784155712115E-2</v>
      </c>
      <c r="T15" s="50">
        <v>3.6614921135655148E-2</v>
      </c>
      <c r="V15" s="57"/>
      <c r="W15" s="57"/>
      <c r="X15" s="57"/>
      <c r="Y15" s="57"/>
    </row>
    <row r="16" spans="2:25" x14ac:dyDescent="0.35">
      <c r="B16" s="94" t="s">
        <v>29</v>
      </c>
      <c r="C16" s="92">
        <v>0.10728842962131888</v>
      </c>
      <c r="D16" s="92">
        <v>0.111949235283766</v>
      </c>
      <c r="E16" s="92">
        <v>0.11168756943554831</v>
      </c>
      <c r="F16" s="93"/>
      <c r="G16" s="92">
        <v>2.9437218129146576E-2</v>
      </c>
      <c r="H16" s="92">
        <v>3.4184150088620434E-2</v>
      </c>
      <c r="I16" s="92">
        <v>3.3673159590143602E-2</v>
      </c>
      <c r="N16" s="49" t="s">
        <v>29</v>
      </c>
      <c r="O16" s="50">
        <v>0.10243794894014892</v>
      </c>
      <c r="P16" s="50">
        <v>0.10743697545801043</v>
      </c>
      <c r="Q16" s="50">
        <v>0.10708878791187179</v>
      </c>
      <c r="R16" s="50">
        <v>3.1806586456761002E-2</v>
      </c>
      <c r="S16" s="50">
        <v>3.515564066555768E-2</v>
      </c>
      <c r="T16" s="50">
        <v>3.4751048317823614E-2</v>
      </c>
      <c r="V16" s="57"/>
      <c r="W16" s="57"/>
      <c r="X16" s="57"/>
      <c r="Y16" s="57"/>
    </row>
    <row r="17" spans="2:25" x14ac:dyDescent="0.35">
      <c r="B17" s="94" t="s">
        <v>30</v>
      </c>
      <c r="C17" s="92">
        <v>0.10945581534040048</v>
      </c>
      <c r="D17" s="92">
        <v>0.1069594093833445</v>
      </c>
      <c r="E17" s="92">
        <v>0.10709956201564835</v>
      </c>
      <c r="F17" s="93"/>
      <c r="G17" s="92">
        <v>3.119040918930999E-2</v>
      </c>
      <c r="H17" s="92">
        <v>3.277806107891422E-2</v>
      </c>
      <c r="I17" s="92">
        <v>3.2607155947472967E-2</v>
      </c>
      <c r="N17" s="49" t="s">
        <v>34</v>
      </c>
      <c r="O17" s="50">
        <v>0.10255924699905654</v>
      </c>
      <c r="P17" s="50">
        <v>0.10770007461090692</v>
      </c>
      <c r="Q17" s="50">
        <v>0.10734201046683879</v>
      </c>
      <c r="R17" s="50">
        <v>3.2890988464667668E-2</v>
      </c>
      <c r="S17" s="50">
        <v>3.3827063906924658E-2</v>
      </c>
      <c r="T17" s="50">
        <v>3.3713978558874994E-2</v>
      </c>
      <c r="V17" s="57"/>
      <c r="W17" s="57"/>
      <c r="X17" s="57"/>
      <c r="Y17" s="57"/>
    </row>
    <row r="18" spans="2:25" x14ac:dyDescent="0.35">
      <c r="B18" s="91">
        <v>44197</v>
      </c>
      <c r="C18" s="92">
        <v>0.1035761842364414</v>
      </c>
      <c r="D18" s="92">
        <v>0.10623719148988897</v>
      </c>
      <c r="E18" s="92">
        <v>0.1060877978505667</v>
      </c>
      <c r="F18" s="93"/>
      <c r="G18" s="92">
        <v>2.8735494862243166E-2</v>
      </c>
      <c r="H18" s="92">
        <v>3.365980752717198E-2</v>
      </c>
      <c r="I18" s="92">
        <v>3.3129722620796651E-2</v>
      </c>
      <c r="N18" s="49">
        <v>44197</v>
      </c>
      <c r="O18" s="50">
        <v>9.8246506816664192E-2</v>
      </c>
      <c r="P18" s="50">
        <v>0.1061420789829878</v>
      </c>
      <c r="Q18" s="50">
        <v>0.10559214393300755</v>
      </c>
      <c r="R18" s="50">
        <v>3.0771386559895825E-2</v>
      </c>
      <c r="S18" s="50">
        <v>3.4207839542916611E-2</v>
      </c>
      <c r="T18" s="50">
        <v>3.3792688729105902E-2</v>
      </c>
      <c r="V18" s="57"/>
      <c r="W18" s="57"/>
      <c r="X18" s="57"/>
      <c r="Y18" s="57"/>
    </row>
    <row r="19" spans="2:25" x14ac:dyDescent="0.35">
      <c r="B19" s="94" t="s">
        <v>3</v>
      </c>
      <c r="C19" s="92">
        <v>0.10404865477135034</v>
      </c>
      <c r="D19" s="92">
        <v>0.10685532089338992</v>
      </c>
      <c r="E19" s="92">
        <v>0.10669774970834682</v>
      </c>
      <c r="F19" s="93"/>
      <c r="G19" s="92">
        <v>2.9060355552530281E-2</v>
      </c>
      <c r="H19" s="92">
        <v>3.3143153507625041E-2</v>
      </c>
      <c r="I19" s="92">
        <v>3.270365469448315E-2</v>
      </c>
      <c r="N19" s="49" t="s">
        <v>3</v>
      </c>
      <c r="O19" s="50">
        <v>0.10243886898197019</v>
      </c>
      <c r="P19" s="50">
        <v>0.10761041051933598</v>
      </c>
      <c r="Q19" s="50">
        <v>0.1072502071174905</v>
      </c>
      <c r="R19" s="50">
        <v>3.2357013153510368E-2</v>
      </c>
      <c r="S19" s="50">
        <v>3.4270187011289546E-2</v>
      </c>
      <c r="T19" s="50">
        <v>3.4039060414201572E-2</v>
      </c>
      <c r="V19" s="57"/>
      <c r="W19" s="57"/>
      <c r="X19" s="57"/>
      <c r="Y19" s="57"/>
    </row>
    <row r="20" spans="2:25" x14ac:dyDescent="0.35">
      <c r="B20" s="94" t="s">
        <v>4</v>
      </c>
      <c r="C20" s="92">
        <v>0.10412678812476843</v>
      </c>
      <c r="D20" s="92">
        <v>0.11080891675075072</v>
      </c>
      <c r="E20" s="92">
        <v>0.11043377026719205</v>
      </c>
      <c r="F20" s="93"/>
      <c r="G20" s="92">
        <v>3.0541659963989883E-2</v>
      </c>
      <c r="H20" s="92">
        <v>3.3330803929281297E-2</v>
      </c>
      <c r="I20" s="92">
        <v>3.3030562409639655E-2</v>
      </c>
      <c r="N20" s="49" t="s">
        <v>4</v>
      </c>
      <c r="O20" s="50">
        <v>9.6395583076292007E-2</v>
      </c>
      <c r="P20" s="50">
        <v>0.10213761356170979</v>
      </c>
      <c r="Q20" s="50">
        <v>0.10173767499418522</v>
      </c>
      <c r="R20" s="50">
        <v>3.2304183322039576E-2</v>
      </c>
      <c r="S20" s="50">
        <v>3.4467101894547263E-2</v>
      </c>
      <c r="T20" s="50">
        <v>3.4205804152363829E-2</v>
      </c>
      <c r="V20" s="57"/>
      <c r="W20" s="57"/>
      <c r="X20" s="57"/>
      <c r="Y20" s="57"/>
    </row>
    <row r="21" spans="2:25" x14ac:dyDescent="0.35">
      <c r="B21" s="94" t="s">
        <v>5</v>
      </c>
      <c r="C21" s="92">
        <v>0.10634021169290553</v>
      </c>
      <c r="D21" s="92">
        <v>0.10770387401604975</v>
      </c>
      <c r="E21" s="92">
        <v>0.10762731560870334</v>
      </c>
      <c r="F21" s="93"/>
      <c r="G21" s="92">
        <v>2.6322876587071081E-2</v>
      </c>
      <c r="H21" s="92">
        <v>3.403359528604355E-2</v>
      </c>
      <c r="I21" s="92">
        <v>3.320356358867764E-2</v>
      </c>
      <c r="N21" s="49" t="s">
        <v>5</v>
      </c>
      <c r="O21" s="50">
        <v>9.7511234849595049E-2</v>
      </c>
      <c r="P21" s="50">
        <v>0.10331867493420469</v>
      </c>
      <c r="Q21" s="50">
        <v>0.10291418051810537</v>
      </c>
      <c r="R21" s="50">
        <v>2.7629647665598618E-2</v>
      </c>
      <c r="S21" s="50">
        <v>3.508598725823777E-2</v>
      </c>
      <c r="T21" s="50">
        <v>3.4185202214697889E-2</v>
      </c>
      <c r="V21" s="57"/>
      <c r="W21" s="57"/>
      <c r="X21" s="57"/>
      <c r="Y21" s="57"/>
    </row>
    <row r="22" spans="2:25" x14ac:dyDescent="0.35">
      <c r="B22" s="94" t="s">
        <v>6</v>
      </c>
      <c r="C22" s="92">
        <v>0.10134559779729863</v>
      </c>
      <c r="D22" s="92">
        <v>0.10671804805171248</v>
      </c>
      <c r="E22" s="92">
        <v>0.10641642922126966</v>
      </c>
      <c r="F22" s="93"/>
      <c r="G22" s="92">
        <v>2.5551014096918172E-2</v>
      </c>
      <c r="H22" s="92">
        <v>3.3384410913296816E-2</v>
      </c>
      <c r="I22" s="92">
        <v>3.2541173348878093E-2</v>
      </c>
      <c r="N22" s="49" t="s">
        <v>6</v>
      </c>
      <c r="O22" s="50">
        <v>9.1217163328611253E-2</v>
      </c>
      <c r="P22" s="50">
        <v>0.10257333921829487</v>
      </c>
      <c r="Q22" s="50">
        <v>0.10178236941599038</v>
      </c>
      <c r="R22" s="50">
        <v>2.8814066151145325E-2</v>
      </c>
      <c r="S22" s="50">
        <v>3.4377645354777428E-2</v>
      </c>
      <c r="T22" s="50">
        <v>3.3705520799167228E-2</v>
      </c>
      <c r="V22" s="57"/>
      <c r="W22" s="57"/>
      <c r="X22" s="57"/>
      <c r="Y22" s="57"/>
    </row>
    <row r="23" spans="2:25" x14ac:dyDescent="0.35">
      <c r="B23" s="94" t="s">
        <v>7</v>
      </c>
      <c r="C23" s="92">
        <v>0.10582549084685824</v>
      </c>
      <c r="D23" s="92">
        <v>0.10659229022989977</v>
      </c>
      <c r="E23" s="92">
        <v>0.1065492407604501</v>
      </c>
      <c r="F23" s="93"/>
      <c r="G23" s="92">
        <v>2.2480026545557103E-2</v>
      </c>
      <c r="H23" s="92">
        <v>3.1587771209488941E-2</v>
      </c>
      <c r="I23" s="92">
        <v>3.0607354589753347E-2</v>
      </c>
      <c r="N23" s="49" t="s">
        <v>7</v>
      </c>
      <c r="O23" s="50">
        <v>9.1849894401036289E-2</v>
      </c>
      <c r="P23" s="50">
        <v>0.1006235136806964</v>
      </c>
      <c r="Q23" s="50">
        <v>0.10001242170972476</v>
      </c>
      <c r="R23" s="50">
        <v>2.4713048546332373E-2</v>
      </c>
      <c r="S23" s="50">
        <v>3.2219801999263664E-2</v>
      </c>
      <c r="T23" s="50">
        <v>3.1312926560996705E-2</v>
      </c>
      <c r="V23" s="57"/>
      <c r="W23" s="57"/>
      <c r="X23" s="57"/>
      <c r="Y23" s="57"/>
    </row>
    <row r="24" spans="2:25" x14ac:dyDescent="0.35">
      <c r="B24" s="94" t="s">
        <v>25</v>
      </c>
      <c r="C24" s="92">
        <v>9.7418320230907907E-2</v>
      </c>
      <c r="D24" s="92">
        <v>9.8895984591096914E-2</v>
      </c>
      <c r="E24" s="92">
        <v>9.8813025908372751E-2</v>
      </c>
      <c r="F24" s="93"/>
      <c r="G24" s="92">
        <v>2.591231205392296E-2</v>
      </c>
      <c r="H24" s="92">
        <v>3.2915463989384955E-2</v>
      </c>
      <c r="I24" s="92">
        <v>3.2161599360828672E-2</v>
      </c>
      <c r="N24" s="49" t="s">
        <v>25</v>
      </c>
      <c r="O24" s="50">
        <v>0.10670717217546577</v>
      </c>
      <c r="P24" s="50">
        <v>9.993928571477774E-2</v>
      </c>
      <c r="Q24" s="50">
        <v>0.10041067624868914</v>
      </c>
      <c r="R24" s="50">
        <v>2.9698048907734583E-2</v>
      </c>
      <c r="S24" s="50">
        <v>3.396727463661782E-2</v>
      </c>
      <c r="T24" s="50">
        <v>3.3451518260946562E-2</v>
      </c>
      <c r="V24" s="57"/>
      <c r="W24" s="57"/>
      <c r="X24" s="57"/>
      <c r="Y24" s="57"/>
    </row>
    <row r="25" spans="2:25" x14ac:dyDescent="0.35">
      <c r="B25" s="94" t="s">
        <v>31</v>
      </c>
      <c r="C25" s="92">
        <v>0.10041474572025279</v>
      </c>
      <c r="D25" s="92">
        <v>0.10129604024835459</v>
      </c>
      <c r="E25" s="92">
        <v>0.10124656281957367</v>
      </c>
      <c r="F25" s="93"/>
      <c r="G25" s="92">
        <v>2.6717951913730026E-2</v>
      </c>
      <c r="H25" s="92">
        <v>3.2066702738749828E-2</v>
      </c>
      <c r="I25" s="92">
        <v>3.1490928560051007E-2</v>
      </c>
      <c r="N25" s="49" t="s">
        <v>31</v>
      </c>
      <c r="O25" s="50">
        <v>0.10286416828512143</v>
      </c>
      <c r="P25" s="50">
        <v>0.10503451610645506</v>
      </c>
      <c r="Q25" s="50">
        <v>0.10488334905833531</v>
      </c>
      <c r="R25" s="50">
        <v>2.9845074326529341E-2</v>
      </c>
      <c r="S25" s="50">
        <v>3.3288013915794411E-2</v>
      </c>
      <c r="T25" s="50">
        <v>3.2872079468430591E-2</v>
      </c>
      <c r="V25" s="57"/>
      <c r="W25" s="57"/>
      <c r="X25" s="57"/>
      <c r="Y25" s="57"/>
    </row>
    <row r="26" spans="2:25" x14ac:dyDescent="0.35">
      <c r="B26" s="94" t="s">
        <v>32</v>
      </c>
      <c r="C26" s="92">
        <v>9.3159976450533977E-2</v>
      </c>
      <c r="D26" s="92">
        <v>0.10072289000431008</v>
      </c>
      <c r="E26" s="92">
        <v>0.10029829470183037</v>
      </c>
      <c r="F26" s="93"/>
      <c r="G26" s="92">
        <v>2.6271091427574389E-2</v>
      </c>
      <c r="H26" s="92">
        <v>3.2228935639902173E-2</v>
      </c>
      <c r="I26" s="92">
        <v>3.1587594704347216E-2</v>
      </c>
      <c r="N26" s="49" t="s">
        <v>32</v>
      </c>
      <c r="O26" s="50">
        <v>0.10106400263779819</v>
      </c>
      <c r="P26" s="50">
        <v>0.10223257897843285</v>
      </c>
      <c r="Q26" s="50">
        <v>0.1021511863858816</v>
      </c>
      <c r="R26" s="50">
        <v>2.9741984791827377E-2</v>
      </c>
      <c r="S26" s="50">
        <v>3.3728874229093563E-2</v>
      </c>
      <c r="T26" s="50">
        <v>3.3247226319859137E-2</v>
      </c>
      <c r="V26" s="57"/>
      <c r="W26" s="57"/>
      <c r="X26" s="57"/>
      <c r="Y26" s="57"/>
    </row>
    <row r="27" spans="2:25" x14ac:dyDescent="0.35">
      <c r="B27" s="94" t="s">
        <v>33</v>
      </c>
      <c r="C27" s="92">
        <v>9.3608989475035376E-2</v>
      </c>
      <c r="D27" s="92">
        <v>9.9230508106919704E-2</v>
      </c>
      <c r="E27" s="92">
        <v>9.8914906138587194E-2</v>
      </c>
      <c r="F27" s="93"/>
      <c r="G27" s="92">
        <v>2.662986368224236E-2</v>
      </c>
      <c r="H27" s="92">
        <v>3.3142499391084657E-2</v>
      </c>
      <c r="I27" s="92">
        <v>3.2441437105871662E-2</v>
      </c>
      <c r="N27" s="49" t="s">
        <v>33</v>
      </c>
      <c r="O27" s="50">
        <v>9.796231251322865E-2</v>
      </c>
      <c r="P27" s="50">
        <v>0.10416748626094979</v>
      </c>
      <c r="Q27" s="50">
        <v>0.10373528926962294</v>
      </c>
      <c r="R27" s="50">
        <v>2.9273220409489775E-2</v>
      </c>
      <c r="S27" s="50">
        <v>3.4353064235295404E-2</v>
      </c>
      <c r="T27" s="50">
        <v>3.37393787553152E-2</v>
      </c>
      <c r="V27" s="57"/>
      <c r="W27" s="57"/>
      <c r="X27" s="57"/>
      <c r="Y27" s="57"/>
    </row>
    <row r="28" spans="2:25" x14ac:dyDescent="0.35">
      <c r="B28" s="94" t="s">
        <v>29</v>
      </c>
      <c r="C28" s="92">
        <v>0.10404808663023338</v>
      </c>
      <c r="D28" s="92">
        <v>0.10062335451100228</v>
      </c>
      <c r="E28" s="92">
        <v>0.10081562501095408</v>
      </c>
      <c r="F28" s="93"/>
      <c r="G28" s="92">
        <v>2.7688029554456876E-2</v>
      </c>
      <c r="H28" s="92">
        <v>3.2001315319908519E-2</v>
      </c>
      <c r="I28" s="92">
        <v>3.1537005306161145E-2</v>
      </c>
      <c r="N28" s="49" t="s">
        <v>29</v>
      </c>
      <c r="O28" s="50">
        <v>0.10842235528233195</v>
      </c>
      <c r="P28" s="50">
        <v>0.10049344876185978</v>
      </c>
      <c r="Q28" s="50">
        <v>0.10104570558527567</v>
      </c>
      <c r="R28" s="50">
        <v>2.978701131099588E-2</v>
      </c>
      <c r="S28" s="50">
        <v>3.3480567336154871E-2</v>
      </c>
      <c r="T28" s="50">
        <v>3.3034356432855301E-2</v>
      </c>
      <c r="V28" s="57"/>
      <c r="W28" s="57"/>
      <c r="X28" s="57"/>
      <c r="Y28" s="57"/>
    </row>
    <row r="29" spans="2:25" x14ac:dyDescent="0.35">
      <c r="B29" s="94" t="s">
        <v>30</v>
      </c>
      <c r="C29" s="92">
        <v>9.9469837978352182E-2</v>
      </c>
      <c r="D29" s="92">
        <v>0.10459565684786011</v>
      </c>
      <c r="E29" s="92">
        <v>0.10430788433824728</v>
      </c>
      <c r="F29" s="93"/>
      <c r="G29" s="92">
        <v>2.6973507531524138E-2</v>
      </c>
      <c r="H29" s="92">
        <v>3.1313335183574389E-2</v>
      </c>
      <c r="I29" s="92">
        <v>3.0846168029261416E-2</v>
      </c>
      <c r="N29" s="49" t="s">
        <v>34</v>
      </c>
      <c r="O29" s="50">
        <v>0.10269918554676197</v>
      </c>
      <c r="P29" s="50">
        <v>0.10040297419063171</v>
      </c>
      <c r="Q29" s="50">
        <v>0.10056290776862936</v>
      </c>
      <c r="R29" s="50">
        <v>2.9427865503411997E-2</v>
      </c>
      <c r="S29" s="50">
        <v>3.2551803275467812E-2</v>
      </c>
      <c r="T29" s="50">
        <v>3.2174406781242261E-2</v>
      </c>
      <c r="V29" s="57"/>
      <c r="W29" s="57"/>
      <c r="X29" s="57"/>
      <c r="Y29" s="57"/>
    </row>
    <row r="30" spans="2:25" x14ac:dyDescent="0.35">
      <c r="B30" s="95">
        <v>44562</v>
      </c>
      <c r="C30" s="92">
        <v>0.10049097447467584</v>
      </c>
      <c r="D30" s="92">
        <v>0.10062594546227238</v>
      </c>
      <c r="E30" s="92">
        <v>0.10061836795303641</v>
      </c>
      <c r="F30" s="93"/>
      <c r="G30" s="92">
        <v>2.7162788295520657E-2</v>
      </c>
      <c r="H30" s="92">
        <v>3.1691685118639838E-2</v>
      </c>
      <c r="I30" s="92">
        <v>3.1204165334292155E-2</v>
      </c>
      <c r="N30" s="51">
        <v>44562</v>
      </c>
      <c r="O30" s="50">
        <v>9.7785285392974236E-2</v>
      </c>
      <c r="P30" s="50">
        <v>9.9514593034098653E-2</v>
      </c>
      <c r="Q30" s="50">
        <v>9.9394144906462104E-2</v>
      </c>
      <c r="R30" s="50">
        <v>3.1707378321767891E-2</v>
      </c>
      <c r="S30" s="50">
        <v>3.2434501899293117E-2</v>
      </c>
      <c r="T30" s="50">
        <v>3.2346659596068819E-2</v>
      </c>
      <c r="V30" s="57"/>
      <c r="W30" s="57"/>
      <c r="X30" s="57"/>
      <c r="Y30" s="57"/>
    </row>
    <row r="31" spans="2:25" x14ac:dyDescent="0.35">
      <c r="B31" s="94" t="s">
        <v>3</v>
      </c>
      <c r="C31" s="92">
        <v>9.9415201393463631E-2</v>
      </c>
      <c r="D31" s="92">
        <v>0.10137660938672227</v>
      </c>
      <c r="E31" s="92">
        <v>0.10126649248345976</v>
      </c>
      <c r="F31" s="93"/>
      <c r="G31" s="92">
        <v>2.6103147700362095E-2</v>
      </c>
      <c r="H31" s="92">
        <v>3.1554591559572381E-2</v>
      </c>
      <c r="I31" s="92">
        <v>3.096776283760665E-2</v>
      </c>
      <c r="N31" s="51" t="s">
        <v>3</v>
      </c>
      <c r="O31" s="50">
        <v>9.4381622327540798E-2</v>
      </c>
      <c r="P31" s="50">
        <v>9.9473749093356767E-2</v>
      </c>
      <c r="Q31" s="50">
        <v>9.9119077015326906E-2</v>
      </c>
      <c r="R31" s="50">
        <v>3.0965956797060597E-2</v>
      </c>
      <c r="S31" s="50">
        <v>3.2088648281240792E-2</v>
      </c>
      <c r="T31" s="50">
        <v>3.195301823315963E-2</v>
      </c>
      <c r="V31" s="57"/>
      <c r="W31" s="57"/>
      <c r="X31" s="57"/>
      <c r="Y31" s="57"/>
    </row>
    <row r="32" spans="2:25" x14ac:dyDescent="0.35">
      <c r="B32" s="94" t="s">
        <v>4</v>
      </c>
      <c r="C32" s="92">
        <v>0.10554463100526408</v>
      </c>
      <c r="D32" s="92">
        <v>9.8662456452453612E-2</v>
      </c>
      <c r="E32" s="92">
        <v>9.9048833867082339E-2</v>
      </c>
      <c r="F32" s="93"/>
      <c r="G32" s="92">
        <v>2.8380105856717495E-2</v>
      </c>
      <c r="H32" s="92">
        <v>3.3065952842329049E-2</v>
      </c>
      <c r="I32" s="92">
        <v>3.2561537926040843E-2</v>
      </c>
      <c r="N32" s="51" t="s">
        <v>4</v>
      </c>
      <c r="O32" s="50">
        <v>9.0226154836277259E-2</v>
      </c>
      <c r="P32" s="50">
        <v>9.7266604673075907E-2</v>
      </c>
      <c r="Q32" s="50">
        <v>9.6776229808364089E-2</v>
      </c>
      <c r="R32" s="50">
        <v>3.2026243002026625E-2</v>
      </c>
      <c r="S32" s="50">
        <v>3.4237557927210879E-2</v>
      </c>
      <c r="T32" s="50">
        <v>3.3970413521244053E-2</v>
      </c>
      <c r="V32" s="57"/>
      <c r="W32" s="57"/>
      <c r="X32" s="57"/>
      <c r="Y32" s="57"/>
    </row>
    <row r="33" spans="2:25" x14ac:dyDescent="0.35">
      <c r="B33" s="94" t="s">
        <v>59</v>
      </c>
      <c r="C33" s="92">
        <v>0.10329230289136528</v>
      </c>
      <c r="D33" s="92">
        <v>0.1008383609635824</v>
      </c>
      <c r="E33" s="92">
        <v>0.10097612959040668</v>
      </c>
      <c r="F33" s="93"/>
      <c r="G33" s="92">
        <v>2.4696320281482456E-2</v>
      </c>
      <c r="H33" s="92">
        <v>3.1249123578472683E-2</v>
      </c>
      <c r="I33" s="92">
        <v>3.0543737393935757E-2</v>
      </c>
      <c r="N33" s="51" t="s">
        <v>59</v>
      </c>
      <c r="O33" s="50">
        <v>9.1702131747884788E-2</v>
      </c>
      <c r="P33" s="50">
        <v>9.7187761842226592E-2</v>
      </c>
      <c r="Q33" s="50">
        <v>9.6805681836299715E-2</v>
      </c>
      <c r="R33" s="50">
        <v>2.90981753684783E-2</v>
      </c>
      <c r="S33" s="50">
        <v>3.2242965809573212E-2</v>
      </c>
      <c r="T33" s="50">
        <v>3.186305014730885E-2</v>
      </c>
      <c r="V33" s="57"/>
      <c r="W33" s="57"/>
      <c r="X33" s="57"/>
      <c r="Y33" s="57"/>
    </row>
    <row r="34" spans="2:25" x14ac:dyDescent="0.35">
      <c r="B34" s="94" t="s">
        <v>6</v>
      </c>
      <c r="C34" s="92">
        <v>0.10004007114392989</v>
      </c>
      <c r="D34" s="92">
        <v>0.10119395523996713</v>
      </c>
      <c r="E34" s="92">
        <v>0.10112917415218928</v>
      </c>
      <c r="F34" s="93"/>
      <c r="G34" s="92">
        <v>2.4335220823924177E-2</v>
      </c>
      <c r="H34" s="92">
        <v>3.2183161816119271E-2</v>
      </c>
      <c r="I34" s="92">
        <v>3.1338358622423818E-2</v>
      </c>
      <c r="N34" s="51" t="s">
        <v>6</v>
      </c>
      <c r="O34" s="50">
        <v>9.7924616704884213E-2</v>
      </c>
      <c r="P34" s="50">
        <v>9.7716465964854449E-2</v>
      </c>
      <c r="Q34" s="50">
        <v>9.7730963886627623E-2</v>
      </c>
      <c r="R34" s="50">
        <v>2.7695231543087465E-2</v>
      </c>
      <c r="S34" s="50">
        <v>3.3260258814352586E-2</v>
      </c>
      <c r="T34" s="50">
        <v>3.2587959320671281E-2</v>
      </c>
      <c r="V34" s="57"/>
      <c r="W34" s="57"/>
      <c r="X34" s="57"/>
      <c r="Y34" s="57"/>
    </row>
    <row r="35" spans="2:25" x14ac:dyDescent="0.35">
      <c r="B35" s="94" t="s">
        <v>60</v>
      </c>
      <c r="C35" s="92">
        <v>9.7976662595415959E-2</v>
      </c>
      <c r="D35" s="92">
        <v>9.9729326375404923E-2</v>
      </c>
      <c r="E35" s="92">
        <v>9.9630928740350885E-2</v>
      </c>
      <c r="F35" s="93"/>
      <c r="G35" s="92">
        <v>2.2212219968910783E-2</v>
      </c>
      <c r="H35" s="92">
        <v>3.1361669605393869E-2</v>
      </c>
      <c r="I35" s="92">
        <v>3.0376763592320669E-2</v>
      </c>
      <c r="N35" s="51" t="s">
        <v>60</v>
      </c>
      <c r="O35" s="50">
        <v>9.7835833774616743E-2</v>
      </c>
      <c r="P35" s="50">
        <v>9.7483092456411319E-2</v>
      </c>
      <c r="Q35" s="50">
        <v>9.7507661266672457E-2</v>
      </c>
      <c r="R35" s="50">
        <v>2.4959032473621849E-2</v>
      </c>
      <c r="S35" s="50">
        <v>3.2260979796376058E-2</v>
      </c>
      <c r="T35" s="50">
        <v>3.1378846565273448E-2</v>
      </c>
      <c r="V35" s="57"/>
      <c r="W35" s="57"/>
      <c r="X35" s="57"/>
      <c r="Y35" s="57"/>
    </row>
    <row r="36" spans="2:25" x14ac:dyDescent="0.35">
      <c r="B36" s="94" t="s">
        <v>25</v>
      </c>
      <c r="C36" s="92">
        <v>9.6539080536221261E-2</v>
      </c>
      <c r="D36" s="92">
        <v>0.10171885523572671</v>
      </c>
      <c r="E36" s="92">
        <v>0.10142805355067833</v>
      </c>
      <c r="F36" s="93"/>
      <c r="G36" s="92">
        <v>2.6361195263431361E-2</v>
      </c>
      <c r="H36" s="92">
        <v>3.0693066288491472E-2</v>
      </c>
      <c r="I36" s="92">
        <v>3.0226755637036893E-2</v>
      </c>
      <c r="N36" s="51" t="s">
        <v>25</v>
      </c>
      <c r="O36" s="50">
        <v>9.3994989209834331E-2</v>
      </c>
      <c r="P36" s="50">
        <v>9.6133075714068789E-2</v>
      </c>
      <c r="Q36" s="50">
        <v>9.598415570120597E-2</v>
      </c>
      <c r="R36" s="50">
        <v>3.1050973823688877E-2</v>
      </c>
      <c r="S36" s="50">
        <v>3.1700199607527901E-2</v>
      </c>
      <c r="T36" s="50">
        <v>3.1621767976471295E-2</v>
      </c>
      <c r="V36" s="57"/>
      <c r="W36" s="57"/>
      <c r="X36" s="57"/>
      <c r="Y36" s="57"/>
    </row>
    <row r="37" spans="2:25" x14ac:dyDescent="0.35">
      <c r="B37" s="94" t="s">
        <v>31</v>
      </c>
      <c r="C37" s="92">
        <v>9.3418963339742353E-2</v>
      </c>
      <c r="D37" s="92">
        <v>9.8811382128656672E-2</v>
      </c>
      <c r="E37" s="92">
        <v>9.8508642229476792E-2</v>
      </c>
      <c r="F37" s="93"/>
      <c r="G37" s="92">
        <v>2.6059755072011637E-2</v>
      </c>
      <c r="H37" s="92">
        <v>3.065290609807168E-2</v>
      </c>
      <c r="I37" s="92">
        <v>3.0158469575192606E-2</v>
      </c>
      <c r="N37" s="51" t="s">
        <v>31</v>
      </c>
      <c r="O37" s="50">
        <v>9.2179772568484669E-2</v>
      </c>
      <c r="P37" s="50">
        <v>9.6556349786171336E-2</v>
      </c>
      <c r="Q37" s="50">
        <v>9.6251516499836931E-2</v>
      </c>
      <c r="R37" s="50">
        <v>2.9973541761812106E-2</v>
      </c>
      <c r="S37" s="50">
        <v>3.1687691070822366E-2</v>
      </c>
      <c r="T37" s="50">
        <v>3.1480608219945375E-2</v>
      </c>
      <c r="V37" s="57"/>
      <c r="W37" s="57"/>
      <c r="X37" s="57"/>
      <c r="Y37" s="57"/>
    </row>
    <row r="38" spans="2:25" x14ac:dyDescent="0.35">
      <c r="B38" s="94" t="s">
        <v>32</v>
      </c>
      <c r="C38" s="92">
        <v>9.5361374356782658E-2</v>
      </c>
      <c r="D38" s="92">
        <v>9.8544612341217697E-2</v>
      </c>
      <c r="E38" s="92">
        <v>9.8365899747816274E-2</v>
      </c>
      <c r="F38" s="93"/>
      <c r="G38" s="92">
        <v>2.6183367973057765E-2</v>
      </c>
      <c r="H38" s="92">
        <v>3.3021550969321682E-2</v>
      </c>
      <c r="I38" s="92">
        <v>3.2285444665762192E-2</v>
      </c>
      <c r="N38" s="51" t="s">
        <v>32</v>
      </c>
      <c r="O38" s="50">
        <v>9.3206812109269066E-2</v>
      </c>
      <c r="P38" s="50">
        <v>9.7366547967598374E-2</v>
      </c>
      <c r="Q38" s="50">
        <v>9.7076817913972616E-2</v>
      </c>
      <c r="R38" s="50">
        <v>3.0774315849738623E-2</v>
      </c>
      <c r="S38" s="50">
        <v>3.4293007975214618E-2</v>
      </c>
      <c r="T38" s="50">
        <v>3.3867922019824477E-2</v>
      </c>
      <c r="V38" s="57"/>
      <c r="W38" s="57"/>
      <c r="X38" s="57"/>
      <c r="Y38" s="57"/>
    </row>
    <row r="39" spans="2:25" x14ac:dyDescent="0.35">
      <c r="B39" s="94" t="s">
        <v>28</v>
      </c>
      <c r="C39" s="92">
        <v>0.10106123600500773</v>
      </c>
      <c r="D39" s="92">
        <v>9.871241009462503E-2</v>
      </c>
      <c r="E39" s="92">
        <v>9.8844277322882992E-2</v>
      </c>
      <c r="F39" s="93"/>
      <c r="G39" s="92">
        <v>2.7218211454830388E-2</v>
      </c>
      <c r="H39" s="92">
        <v>3.2625730411146393E-2</v>
      </c>
      <c r="I39" s="92">
        <v>3.2043630050197232E-2</v>
      </c>
      <c r="N39" s="51" t="s">
        <v>28</v>
      </c>
      <c r="O39" s="50">
        <v>9.4417786656978087E-2</v>
      </c>
      <c r="P39" s="50">
        <v>9.372983438155022E-2</v>
      </c>
      <c r="Q39" s="50">
        <v>9.3777750993671791E-2</v>
      </c>
      <c r="R39" s="50">
        <v>3.2647791960659367E-2</v>
      </c>
      <c r="S39" s="50">
        <v>3.3547560872847756E-2</v>
      </c>
      <c r="T39" s="50">
        <v>3.3438861641989018E-2</v>
      </c>
      <c r="V39" s="57"/>
      <c r="W39" s="57"/>
      <c r="X39" s="57"/>
      <c r="Y39" s="57"/>
    </row>
    <row r="40" spans="2:25" x14ac:dyDescent="0.35">
      <c r="B40" s="94" t="s">
        <v>29</v>
      </c>
      <c r="C40" s="92">
        <v>0.10218632543387093</v>
      </c>
      <c r="D40" s="92">
        <v>9.821753874643141E-2</v>
      </c>
      <c r="E40" s="92">
        <v>9.8440353429165586E-2</v>
      </c>
      <c r="F40" s="93"/>
      <c r="G40" s="92">
        <v>2.3414481876883258E-2</v>
      </c>
      <c r="H40" s="92">
        <v>3.3502366108519616E-2</v>
      </c>
      <c r="I40" s="92">
        <v>3.2416440918078979E-2</v>
      </c>
      <c r="N40" s="51" t="s">
        <v>29</v>
      </c>
      <c r="O40" s="50">
        <v>9.5661607651703603E-2</v>
      </c>
      <c r="P40" s="50">
        <v>0.1017176368069227</v>
      </c>
      <c r="Q40" s="50">
        <v>0.10129582789605461</v>
      </c>
      <c r="R40" s="50">
        <v>2.7943525819602934E-2</v>
      </c>
      <c r="S40" s="50">
        <v>3.4063109934620091E-2</v>
      </c>
      <c r="T40" s="50">
        <v>3.3323815569737146E-2</v>
      </c>
      <c r="V40" s="57"/>
      <c r="W40" s="57"/>
      <c r="X40" s="57"/>
      <c r="Y40" s="57"/>
    </row>
    <row r="41" spans="2:25" x14ac:dyDescent="0.35">
      <c r="B41" s="94" t="s">
        <v>30</v>
      </c>
      <c r="C41" s="92">
        <v>9.62097887611644E-2</v>
      </c>
      <c r="D41" s="92">
        <v>9.5901812269985787E-2</v>
      </c>
      <c r="E41" s="92">
        <v>9.5919102613250817E-2</v>
      </c>
      <c r="F41" s="93"/>
      <c r="G41" s="92">
        <v>2.9942401588417621E-2</v>
      </c>
      <c r="H41" s="92">
        <v>3.1637748936094175E-2</v>
      </c>
      <c r="I41" s="92">
        <v>3.1455250768082373E-2</v>
      </c>
      <c r="N41" s="51" t="s">
        <v>34</v>
      </c>
      <c r="O41" s="50">
        <v>9.2742512935240939E-2</v>
      </c>
      <c r="P41" s="50">
        <v>9.6816781931244655E-2</v>
      </c>
      <c r="Q41" s="50">
        <v>9.6533004736033032E-2</v>
      </c>
      <c r="R41" s="50">
        <v>3.3990740416308507E-2</v>
      </c>
      <c r="S41" s="50">
        <v>3.2680188388069999E-2</v>
      </c>
      <c r="T41" s="50">
        <v>3.2838513481924833E-2</v>
      </c>
      <c r="V41" s="57"/>
      <c r="W41" s="57"/>
      <c r="X41" s="57"/>
      <c r="Y41" s="57"/>
    </row>
    <row r="42" spans="2:25" x14ac:dyDescent="0.35">
      <c r="B42" s="95">
        <v>44927</v>
      </c>
      <c r="C42" s="92">
        <v>9.5421169022211177E-2</v>
      </c>
      <c r="D42" s="92">
        <v>9.8694824285201294E-2</v>
      </c>
      <c r="E42" s="92">
        <v>9.8511035506350375E-2</v>
      </c>
      <c r="F42" s="93"/>
      <c r="G42" s="92">
        <v>2.8292806393213729E-2</v>
      </c>
      <c r="H42" s="92">
        <v>3.1440366572689692E-2</v>
      </c>
      <c r="I42" s="92">
        <v>3.1101542810557121E-2</v>
      </c>
      <c r="N42" s="51">
        <v>44927</v>
      </c>
      <c r="O42" s="50">
        <v>0.10870579896424262</v>
      </c>
      <c r="P42" s="50">
        <v>9.6922006925070525E-2</v>
      </c>
      <c r="Q42" s="50">
        <v>9.7742760649754248E-2</v>
      </c>
      <c r="R42" s="50">
        <v>3.1901888109856606E-2</v>
      </c>
      <c r="S42" s="50">
        <v>3.1986900062488076E-2</v>
      </c>
      <c r="T42" s="50">
        <v>3.1976629943416761E-2</v>
      </c>
      <c r="V42" s="57"/>
      <c r="W42" s="57"/>
      <c r="X42" s="57"/>
      <c r="Y42" s="57"/>
    </row>
    <row r="43" spans="2:25" x14ac:dyDescent="0.35">
      <c r="B43" s="94" t="s">
        <v>3</v>
      </c>
      <c r="C43" s="92">
        <v>9.6373150302379723E-2</v>
      </c>
      <c r="D43" s="92">
        <v>9.7705471173997555E-2</v>
      </c>
      <c r="E43" s="92">
        <v>9.763067233100374E-2</v>
      </c>
      <c r="F43" s="93"/>
      <c r="G43" s="92">
        <v>2.734725369619944E-2</v>
      </c>
      <c r="H43" s="92">
        <v>3.3623370283261032E-2</v>
      </c>
      <c r="I43" s="92">
        <v>3.2947768448075516E-2</v>
      </c>
      <c r="N43" s="51" t="s">
        <v>3</v>
      </c>
      <c r="O43" s="50">
        <v>9.4785045384898264E-2</v>
      </c>
      <c r="P43" s="50">
        <v>9.3758087549558111E-2</v>
      </c>
      <c r="Q43" s="50">
        <v>9.3829616261677837E-2</v>
      </c>
      <c r="R43" s="50">
        <v>3.2514602580494226E-2</v>
      </c>
      <c r="S43" s="50">
        <v>3.4144145366144213E-2</v>
      </c>
      <c r="T43" s="50">
        <v>3.394728365526252E-2</v>
      </c>
      <c r="V43" s="57"/>
      <c r="W43" s="57"/>
      <c r="X43" s="57"/>
      <c r="Y43" s="57"/>
    </row>
    <row r="44" spans="2:25" x14ac:dyDescent="0.35">
      <c r="B44" s="94" t="s">
        <v>4</v>
      </c>
      <c r="C44" s="92">
        <v>9.778413292536145E-2</v>
      </c>
      <c r="D44" s="92">
        <v>9.662187363864147E-2</v>
      </c>
      <c r="E44" s="92">
        <v>9.6687124924392076E-2</v>
      </c>
      <c r="F44" s="93"/>
      <c r="G44" s="92">
        <v>2.9729384519291455E-2</v>
      </c>
      <c r="H44" s="92">
        <v>3.6260605425376909E-2</v>
      </c>
      <c r="I44" s="92">
        <v>3.5557542509170113E-2</v>
      </c>
      <c r="N44" s="51" t="s">
        <v>4</v>
      </c>
      <c r="O44" s="50">
        <v>9.904134014304522E-2</v>
      </c>
      <c r="P44" s="50">
        <v>9.4814695533378901E-2</v>
      </c>
      <c r="Q44" s="50">
        <v>9.5109085853130493E-2</v>
      </c>
      <c r="R44" s="50">
        <v>3.3819981473750392E-2</v>
      </c>
      <c r="S44" s="50">
        <v>3.6419914901945939E-2</v>
      </c>
      <c r="T44" s="50">
        <v>3.6105822294276904E-2</v>
      </c>
      <c r="V44" s="57"/>
      <c r="W44" s="57"/>
      <c r="X44" s="57"/>
      <c r="Y44" s="57"/>
    </row>
    <row r="45" spans="2:25" x14ac:dyDescent="0.35">
      <c r="B45" s="94" t="s">
        <v>5</v>
      </c>
      <c r="C45" s="92">
        <v>9.9261442375199585E-2</v>
      </c>
      <c r="D45" s="92">
        <v>0.10325445280730694</v>
      </c>
      <c r="E45" s="92">
        <v>0.10303027816083371</v>
      </c>
      <c r="F45" s="93"/>
      <c r="G45" s="92">
        <v>2.8969755991317681E-2</v>
      </c>
      <c r="H45" s="92">
        <v>3.4784912350397046E-2</v>
      </c>
      <c r="I45" s="92">
        <v>3.4158931259449195E-2</v>
      </c>
      <c r="N45" s="51" t="s">
        <v>5</v>
      </c>
      <c r="O45" s="50">
        <v>9.7633560907953068E-2</v>
      </c>
      <c r="P45" s="50">
        <v>9.6296964037059118E-2</v>
      </c>
      <c r="Q45" s="50">
        <v>9.6390059439332015E-2</v>
      </c>
      <c r="R45" s="50">
        <v>3.2187676644825858E-2</v>
      </c>
      <c r="S45" s="50">
        <v>3.5754679626206536E-2</v>
      </c>
      <c r="T45" s="50">
        <v>3.53237573357221E-2</v>
      </c>
      <c r="V45" s="57"/>
      <c r="W45" s="57"/>
      <c r="X45" s="57"/>
      <c r="Y45" s="57"/>
    </row>
    <row r="46" spans="2:25" x14ac:dyDescent="0.35">
      <c r="B46" s="94" t="s">
        <v>6</v>
      </c>
      <c r="C46" s="92">
        <v>9.5233204462242232E-2</v>
      </c>
      <c r="D46" s="92">
        <v>9.8103549239120194E-2</v>
      </c>
      <c r="E46" s="92">
        <v>9.7942403022110852E-2</v>
      </c>
      <c r="F46" s="93"/>
      <c r="G46" s="92">
        <v>2.7243590490861929E-2</v>
      </c>
      <c r="H46" s="92">
        <v>3.5358229122035054E-2</v>
      </c>
      <c r="I46" s="92">
        <v>3.4484716867277117E-2</v>
      </c>
      <c r="N46" s="51" t="s">
        <v>6</v>
      </c>
      <c r="O46" s="50">
        <v>9.3327634725505398E-2</v>
      </c>
      <c r="P46" s="50">
        <v>9.7226324361278593E-2</v>
      </c>
      <c r="Q46" s="50">
        <v>9.6954776456384353E-2</v>
      </c>
      <c r="R46" s="50">
        <v>3.0773356809774211E-2</v>
      </c>
      <c r="S46" s="50">
        <v>3.5813846305328384E-2</v>
      </c>
      <c r="T46" s="50">
        <v>3.5204915141007841E-2</v>
      </c>
      <c r="V46" s="57"/>
      <c r="W46" s="57"/>
      <c r="X46" s="57"/>
      <c r="Y46" s="57"/>
    </row>
    <row r="47" spans="2:25" x14ac:dyDescent="0.35">
      <c r="B47" s="94" t="s">
        <v>7</v>
      </c>
      <c r="C47" s="92">
        <v>9.386308718606981E-2</v>
      </c>
      <c r="D47" s="92">
        <v>9.711919457560074E-2</v>
      </c>
      <c r="E47" s="92">
        <v>9.693639096530772E-2</v>
      </c>
      <c r="F47" s="93"/>
      <c r="G47" s="92">
        <v>2.8452260209743736E-2</v>
      </c>
      <c r="H47" s="92">
        <v>3.5179953425690642E-2</v>
      </c>
      <c r="I47" s="92">
        <v>3.4455740957644872E-2</v>
      </c>
      <c r="N47" s="51" t="s">
        <v>7</v>
      </c>
      <c r="O47" s="50">
        <v>0.1019840971271514</v>
      </c>
      <c r="P47" s="50">
        <v>9.7582329263794038E-2</v>
      </c>
      <c r="Q47" s="50">
        <v>9.7888917105554488E-2</v>
      </c>
      <c r="R47" s="50">
        <v>3.2528891665886808E-2</v>
      </c>
      <c r="S47" s="50">
        <v>3.5299573998536039E-2</v>
      </c>
      <c r="T47" s="50">
        <v>3.4964853567063948E-2</v>
      </c>
      <c r="V47" s="57"/>
      <c r="W47" s="57"/>
      <c r="X47" s="57"/>
      <c r="Y47" s="57"/>
    </row>
    <row r="48" spans="2:25" x14ac:dyDescent="0.35">
      <c r="B48" s="94" t="s">
        <v>25</v>
      </c>
      <c r="C48" s="92">
        <v>0.10799836940583038</v>
      </c>
      <c r="D48" s="92">
        <v>9.7455166500201251E-2</v>
      </c>
      <c r="E48" s="92">
        <v>9.8047080501992956E-2</v>
      </c>
      <c r="F48" s="93"/>
      <c r="G48" s="92">
        <v>3.1423864125726945E-2</v>
      </c>
      <c r="H48" s="92">
        <v>3.5642868088949523E-2</v>
      </c>
      <c r="I48" s="92">
        <v>3.5188707178987422E-2</v>
      </c>
      <c r="N48" s="51" t="s">
        <v>25</v>
      </c>
      <c r="O48" s="50">
        <v>8.7087304992463713E-2</v>
      </c>
      <c r="P48" s="50">
        <v>9.5997342736600377E-2</v>
      </c>
      <c r="Q48" s="50">
        <v>9.5376749073604411E-2</v>
      </c>
      <c r="R48" s="50">
        <v>3.4331751080629982E-2</v>
      </c>
      <c r="S48" s="50">
        <v>3.6208458966440774E-2</v>
      </c>
      <c r="T48" s="50">
        <v>3.5981737748391557E-2</v>
      </c>
      <c r="V48" s="57"/>
      <c r="W48" s="57"/>
      <c r="X48" s="57"/>
      <c r="Y48" s="57"/>
    </row>
    <row r="49" spans="2:25" x14ac:dyDescent="0.35">
      <c r="B49" s="94" t="s">
        <v>31</v>
      </c>
      <c r="C49" s="92">
        <v>9.9246943327488207E-2</v>
      </c>
      <c r="D49" s="92">
        <v>9.4508049548321593E-2</v>
      </c>
      <c r="E49" s="92">
        <v>9.4774099401103498E-2</v>
      </c>
      <c r="F49" s="93"/>
      <c r="G49" s="92">
        <v>3.0475998329159183E-2</v>
      </c>
      <c r="H49" s="92">
        <v>3.6664483537269185E-2</v>
      </c>
      <c r="I49" s="92">
        <v>3.5998314911237492E-2</v>
      </c>
      <c r="N49" s="51" t="s">
        <v>31</v>
      </c>
      <c r="O49" s="50">
        <v>8.9520508722625056E-2</v>
      </c>
      <c r="P49" s="50">
        <v>9.6577651688910679E-2</v>
      </c>
      <c r="Q49" s="50">
        <v>9.6086114129867742E-2</v>
      </c>
      <c r="R49" s="50">
        <v>3.6027632270954769E-2</v>
      </c>
      <c r="S49" s="50">
        <v>3.6804634308466352E-2</v>
      </c>
      <c r="T49" s="50">
        <v>3.6710766291124249E-2</v>
      </c>
      <c r="V49" s="57"/>
      <c r="W49" s="57"/>
      <c r="X49" s="57"/>
      <c r="Y49" s="57"/>
    </row>
    <row r="50" spans="2:25" x14ac:dyDescent="0.35">
      <c r="B50" s="94" t="s">
        <v>27</v>
      </c>
      <c r="C50" s="92">
        <v>9.9115154794127136E-2</v>
      </c>
      <c r="D50" s="92">
        <v>9.5940047452754113E-2</v>
      </c>
      <c r="E50" s="92">
        <v>9.6118303577517383E-2</v>
      </c>
      <c r="F50" s="93"/>
      <c r="G50" s="92">
        <v>3.1834894263857522E-2</v>
      </c>
      <c r="H50" s="92">
        <v>3.7410558973865492E-2</v>
      </c>
      <c r="I50" s="92">
        <v>3.6810358315033542E-2</v>
      </c>
      <c r="N50" s="51" t="s">
        <v>27</v>
      </c>
      <c r="O50" s="50">
        <v>8.1493389210353817E-2</v>
      </c>
      <c r="P50" s="50">
        <v>9.6748352419777001E-2</v>
      </c>
      <c r="Q50" s="50">
        <v>9.5685827908785492E-2</v>
      </c>
      <c r="R50" s="50">
        <v>3.6938994094248695E-2</v>
      </c>
      <c r="S50" s="50">
        <v>3.7453921027808347E-2</v>
      </c>
      <c r="T50" s="50">
        <v>3.7391713764511988E-2</v>
      </c>
      <c r="V50" s="57"/>
      <c r="W50" s="57"/>
      <c r="X50" s="57"/>
      <c r="Y50" s="57"/>
    </row>
    <row r="51" spans="2:25" x14ac:dyDescent="0.35">
      <c r="B51" s="94" t="s">
        <v>28</v>
      </c>
      <c r="C51" s="92">
        <v>9.662614868964961E-2</v>
      </c>
      <c r="D51" s="92">
        <v>9.8004772178438046E-2</v>
      </c>
      <c r="E51" s="92">
        <v>9.7927373824871572E-2</v>
      </c>
      <c r="F51" s="93"/>
      <c r="G51" s="92">
        <v>3.1196101714122983E-2</v>
      </c>
      <c r="H51" s="92">
        <v>3.8927266683054469E-2</v>
      </c>
      <c r="I51" s="92">
        <v>3.8095034016774838E-2</v>
      </c>
      <c r="N51" s="51" t="s">
        <v>28</v>
      </c>
      <c r="O51" s="50">
        <v>8.3861961880208169E-2</v>
      </c>
      <c r="P51" s="50">
        <v>9.5300308537315526E-2</v>
      </c>
      <c r="Q51" s="50">
        <v>9.450361545313378E-2</v>
      </c>
      <c r="R51" s="50">
        <v>3.8003292218143192E-2</v>
      </c>
      <c r="S51" s="50">
        <v>3.9154580812063793E-2</v>
      </c>
      <c r="T51" s="50">
        <v>3.9015496005998157E-2</v>
      </c>
      <c r="V51" s="57"/>
      <c r="W51" s="57"/>
      <c r="X51" s="57"/>
      <c r="Y51" s="57"/>
    </row>
    <row r="52" spans="2:25" x14ac:dyDescent="0.35">
      <c r="B52" s="94" t="s">
        <v>29</v>
      </c>
      <c r="C52" s="92">
        <v>9.6877688500176112E-2</v>
      </c>
      <c r="D52" s="92">
        <v>9.9621796100653401E-2</v>
      </c>
      <c r="E52" s="92">
        <v>9.9467737061319297E-2</v>
      </c>
      <c r="F52" s="93"/>
      <c r="G52" s="92">
        <v>3.3175914877006607E-2</v>
      </c>
      <c r="H52" s="92">
        <v>3.9883780780873422E-2</v>
      </c>
      <c r="I52" s="92">
        <v>3.9161702653106756E-2</v>
      </c>
      <c r="N52" s="45" t="s">
        <v>29</v>
      </c>
      <c r="O52" s="50">
        <v>8.9159310741821748E-2</v>
      </c>
      <c r="P52" s="50">
        <v>9.8203159453020605E-2</v>
      </c>
      <c r="Q52" s="50">
        <v>9.7573245712985368E-2</v>
      </c>
      <c r="R52" s="50">
        <v>3.8685631527359009E-2</v>
      </c>
      <c r="S52" s="50">
        <v>4.0598059892969815E-2</v>
      </c>
      <c r="T52" s="50">
        <v>4.0367023357256733E-2</v>
      </c>
      <c r="V52" s="57"/>
      <c r="W52" s="57"/>
      <c r="X52" s="57"/>
      <c r="Y52" s="57"/>
    </row>
    <row r="53" spans="2:25" x14ac:dyDescent="0.35">
      <c r="B53" s="94" t="s">
        <v>30</v>
      </c>
      <c r="C53" s="92">
        <v>0.10020564255577169</v>
      </c>
      <c r="D53" s="92">
        <v>9.8809279317303142E-2</v>
      </c>
      <c r="E53" s="92">
        <v>9.8887673611696855E-2</v>
      </c>
      <c r="F53" s="93"/>
      <c r="G53" s="92">
        <v>3.7172839192067923E-2</v>
      </c>
      <c r="H53" s="92">
        <v>4.1473252940782947E-2</v>
      </c>
      <c r="I53" s="92">
        <v>4.1010328554279607E-2</v>
      </c>
      <c r="V53" s="57"/>
      <c r="W53" s="57"/>
      <c r="X53" s="57"/>
      <c r="Y53" s="57"/>
    </row>
    <row r="54" spans="2:25" x14ac:dyDescent="0.35">
      <c r="B54" s="95">
        <v>45292</v>
      </c>
      <c r="C54" s="92">
        <v>8.8999403347013215E-2</v>
      </c>
      <c r="D54" s="92">
        <v>9.7550299597955678E-2</v>
      </c>
      <c r="E54" s="92">
        <v>9.7070237204762155E-2</v>
      </c>
      <c r="F54" s="93"/>
      <c r="G54" s="92">
        <v>3.348232210440872E-2</v>
      </c>
      <c r="H54" s="92">
        <v>4.0723167690904921E-2</v>
      </c>
      <c r="I54" s="92">
        <v>3.9943716178385755E-2</v>
      </c>
      <c r="V54" s="57"/>
      <c r="W54" s="57"/>
      <c r="X54" s="57"/>
      <c r="Y54" s="57"/>
    </row>
    <row r="55" spans="2:25" x14ac:dyDescent="0.35">
      <c r="B55" s="94" t="s">
        <v>3</v>
      </c>
      <c r="C55" s="92">
        <v>9.0630027774952118E-2</v>
      </c>
      <c r="D55" s="92">
        <v>9.8240847336199102E-2</v>
      </c>
      <c r="E55" s="92">
        <v>9.781356250598805E-2</v>
      </c>
      <c r="F55" s="93"/>
      <c r="G55" s="92">
        <v>3.2744550708280161E-2</v>
      </c>
      <c r="H55" s="92">
        <v>3.9323013393754866E-2</v>
      </c>
      <c r="I55" s="92">
        <v>3.8614865066464638E-2</v>
      </c>
      <c r="V55" s="57"/>
      <c r="W55" s="57"/>
      <c r="X55" s="57"/>
      <c r="Y55" s="57"/>
    </row>
    <row r="56" spans="2:25" x14ac:dyDescent="0.35">
      <c r="B56" s="94" t="s">
        <v>4</v>
      </c>
      <c r="C56" s="92">
        <v>8.2830871209715343E-2</v>
      </c>
      <c r="D56" s="92">
        <v>9.7860534803998575E-2</v>
      </c>
      <c r="E56" s="92">
        <v>9.7016742988237759E-2</v>
      </c>
      <c r="F56" s="93"/>
      <c r="G56" s="92">
        <v>3.171784703690398E-2</v>
      </c>
      <c r="H56" s="92">
        <v>4.1503254841524923E-2</v>
      </c>
      <c r="I56" s="92">
        <v>4.0449890172603795E-2</v>
      </c>
      <c r="V56" s="57"/>
      <c r="W56" s="57"/>
      <c r="X56" s="57"/>
      <c r="Y56" s="57"/>
    </row>
    <row r="57" spans="2:25" x14ac:dyDescent="0.35">
      <c r="B57" s="94" t="s">
        <v>5</v>
      </c>
      <c r="C57" s="92">
        <v>8.789226887765772E-2</v>
      </c>
      <c r="D57" s="92">
        <v>9.6331934691292559E-2</v>
      </c>
      <c r="E57" s="92">
        <v>9.5858116970980428E-2</v>
      </c>
      <c r="F57" s="92"/>
      <c r="G57" s="92">
        <v>2.7128638313350648E-2</v>
      </c>
      <c r="H57" s="92">
        <v>4.0282319360211295E-2</v>
      </c>
      <c r="I57" s="92">
        <v>3.8866371945686831E-2</v>
      </c>
      <c r="V57" s="57"/>
      <c r="W57" s="57"/>
      <c r="X57" s="57"/>
      <c r="Y57" s="57"/>
    </row>
    <row r="58" spans="2:25" x14ac:dyDescent="0.35">
      <c r="B58" s="94" t="s">
        <v>6</v>
      </c>
      <c r="C58" s="92">
        <v>9.1690396715264896E-2</v>
      </c>
      <c r="D58" s="92">
        <v>9.9346628794695135E-2</v>
      </c>
      <c r="E58" s="92">
        <v>9.8916794425638069E-2</v>
      </c>
      <c r="F58" s="92"/>
      <c r="G58" s="92">
        <v>3.1612421069384125E-2</v>
      </c>
      <c r="H58" s="92">
        <v>4.1490668958396155E-2</v>
      </c>
      <c r="I58" s="92">
        <v>4.042731038153477E-2</v>
      </c>
      <c r="V58" s="57"/>
      <c r="W58" s="57"/>
      <c r="X58" s="57"/>
      <c r="Y58" s="57"/>
    </row>
    <row r="59" spans="2:25" x14ac:dyDescent="0.35">
      <c r="B59" s="94" t="s">
        <v>7</v>
      </c>
      <c r="C59" s="92">
        <v>9.351583359395603E-2</v>
      </c>
      <c r="D59" s="92">
        <v>9.8848174646345821E-2</v>
      </c>
      <c r="E59" s="92">
        <v>9.854880761722859E-2</v>
      </c>
      <c r="F59" s="92"/>
      <c r="G59" s="92">
        <v>2.9885389538782999E-2</v>
      </c>
      <c r="H59" s="92">
        <v>4.1910823048672052E-2</v>
      </c>
      <c r="I59" s="92">
        <v>4.0616327505850057E-2</v>
      </c>
      <c r="V59" s="57"/>
      <c r="W59" s="57"/>
      <c r="X59" s="57"/>
      <c r="Y59" s="57"/>
    </row>
    <row r="60" spans="2:25" x14ac:dyDescent="0.35">
      <c r="B60" s="94" t="s">
        <v>25</v>
      </c>
      <c r="C60" s="92">
        <v>9.036266929716516E-2</v>
      </c>
      <c r="D60" s="92">
        <v>9.7751934772198928E-2</v>
      </c>
      <c r="E60" s="92">
        <v>9.7337088379050835E-2</v>
      </c>
      <c r="F60" s="92"/>
      <c r="G60" s="92">
        <v>3.3923369079709415E-2</v>
      </c>
      <c r="H60" s="92">
        <v>4.3072615153062328E-2</v>
      </c>
      <c r="I60" s="92">
        <v>4.2087731052842789E-2</v>
      </c>
      <c r="V60" s="57"/>
      <c r="W60" s="57"/>
      <c r="X60" s="57"/>
      <c r="Y60" s="57"/>
    </row>
    <row r="61" spans="2:25" x14ac:dyDescent="0.35">
      <c r="B61" s="94" t="s">
        <v>31</v>
      </c>
      <c r="C61" s="92">
        <v>9.342741945402501E-2</v>
      </c>
      <c r="D61" s="92">
        <v>9.8623753754952831E-2</v>
      </c>
      <c r="E61" s="92">
        <v>9.8332022384681306E-2</v>
      </c>
      <c r="F61" s="92"/>
      <c r="G61" s="92">
        <v>3.2625974602295757E-2</v>
      </c>
      <c r="H61" s="92">
        <v>4.2840099836493249E-2</v>
      </c>
      <c r="I61" s="92">
        <v>4.174058524696754E-2</v>
      </c>
      <c r="V61" s="57"/>
      <c r="W61" s="57"/>
      <c r="X61" s="57"/>
      <c r="Y61" s="57"/>
    </row>
    <row r="62" spans="2:25" x14ac:dyDescent="0.35">
      <c r="B62" s="94" t="s">
        <v>27</v>
      </c>
      <c r="C62" s="92">
        <v>9.7730415008733987E-2</v>
      </c>
      <c r="D62" s="92">
        <v>9.8047846758259699E-2</v>
      </c>
      <c r="E62" s="92">
        <v>9.8030025580118724E-2</v>
      </c>
      <c r="F62" s="92"/>
      <c r="G62" s="92">
        <v>3.1075997725203714E-2</v>
      </c>
      <c r="H62" s="92">
        <v>4.3419341445906846E-2</v>
      </c>
      <c r="I62" s="92">
        <v>4.2090623989124082E-2</v>
      </c>
      <c r="V62" s="57"/>
      <c r="W62" s="57"/>
      <c r="X62" s="57"/>
      <c r="Y62" s="57"/>
    </row>
    <row r="63" spans="2:25" x14ac:dyDescent="0.35">
      <c r="B63" s="94" t="s">
        <v>28</v>
      </c>
      <c r="C63" s="92">
        <v>9.394459246063859E-2</v>
      </c>
      <c r="D63" s="92">
        <v>9.6631307340309391E-2</v>
      </c>
      <c r="E63" s="92">
        <v>9.6480470429521084E-2</v>
      </c>
      <c r="F63" s="92"/>
      <c r="G63" s="92">
        <v>3.2335843758764658E-2</v>
      </c>
      <c r="H63" s="92">
        <v>4.3279304592769602E-2</v>
      </c>
      <c r="I63" s="92">
        <v>4.2101279595914649E-2</v>
      </c>
      <c r="V63" s="57"/>
      <c r="W63" s="57"/>
      <c r="X63" s="57"/>
      <c r="Y63" s="57"/>
    </row>
    <row r="64" spans="2:25" x14ac:dyDescent="0.35">
      <c r="B64" s="94" t="s">
        <v>29</v>
      </c>
      <c r="C64" s="92">
        <v>9.2873765166140793E-2</v>
      </c>
      <c r="D64" s="92">
        <v>9.8115866822185482E-2</v>
      </c>
      <c r="E64" s="92">
        <v>9.7821565991896814E-2</v>
      </c>
      <c r="F64" s="92"/>
      <c r="G64" s="92">
        <v>3.7996728268131906E-2</v>
      </c>
      <c r="H64" s="92">
        <v>4.3948507280937861E-2</v>
      </c>
      <c r="I64" s="92">
        <v>4.3307819242739236E-2</v>
      </c>
      <c r="V64" s="57"/>
      <c r="W64" s="57"/>
      <c r="X64" s="57"/>
      <c r="Y64" s="57"/>
    </row>
    <row r="65" spans="2:25" x14ac:dyDescent="0.35">
      <c r="B65" s="94" t="s">
        <v>30</v>
      </c>
      <c r="C65" s="92">
        <v>9.6435970067265231E-2</v>
      </c>
      <c r="D65" s="92">
        <v>0.10009733198904333</v>
      </c>
      <c r="E65" s="92">
        <v>9.9891776674730787E-2</v>
      </c>
      <c r="F65" s="92"/>
      <c r="G65" s="92">
        <v>3.8757940891065344E-2</v>
      </c>
      <c r="H65" s="92">
        <v>4.3650293040375411E-2</v>
      </c>
      <c r="I65" s="92">
        <v>4.3123648570885853E-2</v>
      </c>
      <c r="V65" s="57"/>
      <c r="W65" s="57"/>
      <c r="X65" s="57"/>
      <c r="Y65" s="57"/>
    </row>
    <row r="66" spans="2:25" x14ac:dyDescent="0.35">
      <c r="B66" s="95">
        <v>45658</v>
      </c>
      <c r="C66" s="92">
        <f>+'Tasas Activas'!BJ60</f>
        <v>0.10559296901438514</v>
      </c>
      <c r="D66" s="92">
        <f>+'Tasas Activas'!BJ78</f>
        <v>0.10112241648608697</v>
      </c>
      <c r="E66" s="92">
        <f>+'Tasas Activas'!BJ99</f>
        <v>0.10201564177220505</v>
      </c>
      <c r="F66" s="92"/>
      <c r="G66" s="92">
        <f>+'Tasas Pasivas'!BJ5</f>
        <v>3.288553714890223E-2</v>
      </c>
      <c r="H66" s="92">
        <f>+'Tasas Pasivas'!BJ13</f>
        <v>4.4261938455252989E-2</v>
      </c>
      <c r="I66" s="92">
        <f>+'Tasas Pasivas'!BJ21</f>
        <v>4.2985573836218406E-2</v>
      </c>
      <c r="V66" s="57"/>
      <c r="W66" s="57"/>
      <c r="X66" s="57"/>
      <c r="Y66" s="57"/>
    </row>
    <row r="67" spans="2:25" x14ac:dyDescent="0.35">
      <c r="B67" s="94" t="s">
        <v>3</v>
      </c>
      <c r="C67" s="92">
        <f>+'Tasas Activas'!BK60</f>
        <v>9.9334856379867192E-2</v>
      </c>
      <c r="D67" s="92">
        <f>+'Tasas Activas'!BK78</f>
        <v>0.1005728890475259</v>
      </c>
      <c r="E67" s="92">
        <f>+'Tasas Activas'!BK99</f>
        <v>0.10107176193834075</v>
      </c>
      <c r="F67" s="92"/>
      <c r="G67" s="92">
        <f>+'Tasas Pasivas'!BK5</f>
        <v>3.5034969427817905E-2</v>
      </c>
      <c r="H67" s="92">
        <f>+'Tasas Pasivas'!BK13</f>
        <v>4.5115153885877828E-2</v>
      </c>
      <c r="I67" s="92">
        <f>+'Tasas Pasivas'!BK21</f>
        <v>4.398421709407991E-2</v>
      </c>
      <c r="V67" s="57"/>
      <c r="W67" s="57"/>
      <c r="X67" s="57"/>
      <c r="Y67" s="57"/>
    </row>
    <row r="68" spans="2:25" x14ac:dyDescent="0.35">
      <c r="B68" s="94" t="s">
        <v>4</v>
      </c>
      <c r="C68" s="92">
        <f>+'Tasas Activas'!BL60</f>
        <v>9.8408596614757329E-2</v>
      </c>
      <c r="D68" s="92">
        <f>+'Tasas Activas'!BL78</f>
        <v>0.10153443940565927</v>
      </c>
      <c r="E68" s="92">
        <f>+'Tasas Activas'!BL99</f>
        <v>0.10190953662783173</v>
      </c>
      <c r="F68" s="92"/>
      <c r="G68" s="92">
        <f>+'Tasas Pasivas'!BL5</f>
        <v>3.3129933532106491E-2</v>
      </c>
      <c r="H68" s="92">
        <f>+'Tasas Pasivas'!BL13</f>
        <v>4.3328651475105485E-2</v>
      </c>
      <c r="I68" s="92">
        <f>+'Tasas Pasivas'!BL21</f>
        <v>4.2184415930716743E-2</v>
      </c>
      <c r="V68" s="57"/>
      <c r="W68" s="57"/>
      <c r="X68" s="57"/>
      <c r="Y68" s="57"/>
    </row>
    <row r="69" spans="2:25" x14ac:dyDescent="0.35">
      <c r="B69" s="94" t="s">
        <v>5</v>
      </c>
      <c r="C69" s="92">
        <f>+'Tasas Activas'!BM60</f>
        <v>9.8124391436997832E-2</v>
      </c>
      <c r="D69" s="92">
        <f>+'Tasas Activas'!BM78</f>
        <v>0.10424035350144226</v>
      </c>
      <c r="E69" s="92">
        <f>+'Tasas Activas'!BM99</f>
        <v>0.10442626669211461</v>
      </c>
      <c r="F69" s="92"/>
      <c r="G69" s="92">
        <f>+'Tasas Pasivas'!BM5</f>
        <v>3.6190720502506983E-2</v>
      </c>
      <c r="H69" s="92">
        <f>+'Tasas Pasivas'!BM13</f>
        <v>4.5093546703036974E-2</v>
      </c>
      <c r="I69" s="92">
        <f>+'Tasas Pasivas'!BM21</f>
        <v>4.4094702510943724E-2</v>
      </c>
      <c r="V69" s="57"/>
      <c r="W69" s="57"/>
      <c r="X69" s="57"/>
      <c r="Y69" s="57"/>
    </row>
    <row r="70" spans="2:25" x14ac:dyDescent="0.35">
      <c r="B70" s="94" t="s">
        <v>6</v>
      </c>
      <c r="C70" s="92">
        <f>+'Tasas Activas'!BN60</f>
        <v>0.10038491957083864</v>
      </c>
      <c r="D70" s="92">
        <f>+'Tasas Activas'!BN78</f>
        <v>0.10128417022717842</v>
      </c>
      <c r="E70" s="92">
        <f>+'Tasas Activas'!BN99</f>
        <v>0.1018103852374769</v>
      </c>
      <c r="F70" s="92"/>
      <c r="G70" s="92">
        <f>+'Tasas Pasivas'!BN5</f>
        <v>3.3102591723602963E-2</v>
      </c>
      <c r="H70" s="92">
        <f>+'Tasas Pasivas'!BN13</f>
        <v>4.3395591417777879E-2</v>
      </c>
      <c r="I70" s="92">
        <f>+'Tasas Pasivas'!BN21</f>
        <v>4.2240778021203629E-2</v>
      </c>
      <c r="V70" s="57"/>
      <c r="W70" s="57"/>
      <c r="X70" s="57"/>
      <c r="Y70" s="57"/>
    </row>
    <row r="71" spans="2:25" x14ac:dyDescent="0.35">
      <c r="B71" s="94" t="s">
        <v>7</v>
      </c>
      <c r="C71" s="92">
        <f>+'Tasas Activas'!BO60</f>
        <v>0.10093977557259848</v>
      </c>
      <c r="D71" s="92">
        <f>+'Tasas Activas'!BO78</f>
        <v>0.10404095023037932</v>
      </c>
      <c r="E71" s="92">
        <f>+'Tasas Activas'!BO99</f>
        <v>0.10443228505454333</v>
      </c>
      <c r="F71" s="92"/>
      <c r="G71" s="92">
        <f>+'Tasas Pasivas'!BO5</f>
        <v>3.5860375734137424E-2</v>
      </c>
      <c r="H71" s="92">
        <f>+'Tasas Pasivas'!BO13</f>
        <v>4.4376628356501226E-2</v>
      </c>
      <c r="I71" s="92">
        <f>+'Tasas Pasivas'!BO21</f>
        <v>4.3421155422553509E-2</v>
      </c>
      <c r="V71" s="57"/>
      <c r="W71" s="57"/>
      <c r="X71" s="57"/>
      <c r="Y71" s="57"/>
    </row>
    <row r="72" spans="2:25" x14ac:dyDescent="0.35">
      <c r="B72" s="94" t="s">
        <v>25</v>
      </c>
      <c r="C72" s="92">
        <f>+'Tasas Activas'!BP60</f>
        <v>9.6898230650990902E-2</v>
      </c>
      <c r="D72" s="92">
        <f>+'Tasas Activas'!BP78</f>
        <v>0.10383621005326799</v>
      </c>
      <c r="E72" s="92">
        <f>+'Tasas Activas'!BP99</f>
        <v>0.10396345149348102</v>
      </c>
      <c r="F72" s="92"/>
      <c r="G72" s="92">
        <f>+'Tasas Pasivas'!BP5</f>
        <v>3.715589558953971E-2</v>
      </c>
      <c r="H72" s="92">
        <f>+'Tasas Pasivas'!BP13</f>
        <v>4.5351156103741401E-2</v>
      </c>
      <c r="I72" s="92">
        <f>+'Tasas Pasivas'!BP21</f>
        <v>4.4431696576741508E-2</v>
      </c>
      <c r="V72" s="57"/>
      <c r="W72" s="57"/>
      <c r="X72" s="57"/>
      <c r="Y72" s="57"/>
    </row>
    <row r="73" spans="2:25" x14ac:dyDescent="0.35">
      <c r="B73" s="94" t="s">
        <v>26</v>
      </c>
      <c r="C73" s="92">
        <f>+'Tasas Activas'!BQ60</f>
        <v>9.9373311918794116E-2</v>
      </c>
      <c r="D73" s="92">
        <f>+'Tasas Activas'!BQ78</f>
        <v>0.10338503222765764</v>
      </c>
      <c r="E73" s="92">
        <f>+'Tasas Activas'!BQ99</f>
        <v>0.1037101679241284</v>
      </c>
      <c r="F73" s="92"/>
      <c r="G73" s="92">
        <f>+'Tasas Pasivas'!BQ5</f>
        <v>3.7793878110477852E-2</v>
      </c>
      <c r="H73" s="92">
        <f>+'Tasas Pasivas'!BQ13</f>
        <v>4.4103774182924479E-2</v>
      </c>
      <c r="I73" s="92">
        <f>+'Tasas Pasivas'!BQ21</f>
        <v>4.3395841341968854E-2</v>
      </c>
      <c r="V73" s="57"/>
      <c r="W73" s="57"/>
      <c r="X73" s="57"/>
      <c r="Y73" s="57"/>
    </row>
    <row r="74" spans="2:25" x14ac:dyDescent="0.35">
      <c r="B74" s="94" t="s">
        <v>27</v>
      </c>
      <c r="C74" s="92">
        <f>+'Tasas Activas'!BR60</f>
        <v>9.5568241886680158E-2</v>
      </c>
      <c r="D74" s="92">
        <f>+'Tasas Activas'!BR78</f>
        <v>0.10358844440514142</v>
      </c>
      <c r="E74" s="92">
        <f>+'Tasas Activas'!BR99</f>
        <v>0.10364009188913234</v>
      </c>
      <c r="F74" s="92"/>
      <c r="G74" s="92">
        <f>+'Tasas Pasivas'!BR5</f>
        <v>3.6608446413355575E-2</v>
      </c>
      <c r="H74" s="92">
        <f>+'Tasas Pasivas'!BR13</f>
        <v>4.3028852942941544E-2</v>
      </c>
      <c r="I74" s="92">
        <f>+'Tasas Pasivas'!BR21</f>
        <v>4.2308521485435076E-2</v>
      </c>
      <c r="V74" s="57"/>
      <c r="W74" s="57"/>
      <c r="X74" s="57"/>
      <c r="Y74" s="57"/>
    </row>
    <row r="75" spans="2:25" x14ac:dyDescent="0.35">
      <c r="B75" s="94" t="s">
        <v>28</v>
      </c>
      <c r="C75" s="92">
        <f>+'Tasas Activas'!BS60</f>
        <v>9.4506456868222788E-2</v>
      </c>
      <c r="D75" s="92">
        <f>+'Tasas Activas'!BS78</f>
        <v>0.10170078441980002</v>
      </c>
      <c r="E75" s="92">
        <f>+'Tasas Activas'!BS99</f>
        <v>0.10179806681078185</v>
      </c>
      <c r="F75" s="92"/>
      <c r="G75" s="92">
        <f>+'Tasas Pasivas'!BS5</f>
        <v>3.3700193297315328E-2</v>
      </c>
      <c r="H75" s="92">
        <f>+'Tasas Pasivas'!BS13</f>
        <v>4.3803370146295761E-2</v>
      </c>
      <c r="I75" s="92">
        <f>+'Tasas Pasivas'!BS21</f>
        <v>4.2669853744875461E-2</v>
      </c>
      <c r="V75" s="57"/>
      <c r="W75" s="57"/>
      <c r="X75" s="57"/>
      <c r="Y75" s="57"/>
    </row>
    <row r="76" spans="2:25" x14ac:dyDescent="0.35">
      <c r="B76" s="94" t="s">
        <v>29</v>
      </c>
      <c r="C76" s="92">
        <f>+'Tasas Activas'!BT60</f>
        <v>9.3703915056863166E-2</v>
      </c>
      <c r="D76" s="92">
        <f>+'Tasas Activas'!BT78</f>
        <v>0.10264776287253177</v>
      </c>
      <c r="E76" s="92">
        <f>+'Tasas Activas'!BT99</f>
        <v>0.10263066090490831</v>
      </c>
      <c r="F76" s="92"/>
      <c r="G76" s="92">
        <f>+'Tasas Pasivas'!BT5</f>
        <v>3.206920969215446E-2</v>
      </c>
      <c r="H76" s="92">
        <f>+'Tasas Pasivas'!BT13</f>
        <v>4.495091975662701E-2</v>
      </c>
      <c r="I76" s="92">
        <f>+'Tasas Pasivas'!BT21</f>
        <v>4.3505668440661567E-2</v>
      </c>
      <c r="V76" s="57"/>
      <c r="W76" s="57"/>
      <c r="X76" s="57"/>
      <c r="Y76" s="57"/>
    </row>
    <row r="77" spans="2:25" x14ac:dyDescent="0.35">
      <c r="B77" s="94" t="s">
        <v>30</v>
      </c>
      <c r="C77" s="92">
        <f>+'Tasas Activas'!BU60</f>
        <v>0.10009444775686885</v>
      </c>
      <c r="D77" s="92">
        <f>+'Tasas Activas'!BU78</f>
        <v>0.10176095354560102</v>
      </c>
      <c r="E77" s="92">
        <f>+'Tasas Activas'!BU99</f>
        <v>0.10223736194060908</v>
      </c>
      <c r="F77" s="92"/>
      <c r="G77" s="92">
        <f>+'Tasas Pasivas'!BU5</f>
        <v>3.7664444129293234E-2</v>
      </c>
      <c r="H77" s="92">
        <f>+'Tasas Pasivas'!BU13</f>
        <v>4.3452395598895327E-2</v>
      </c>
      <c r="I77" s="92">
        <f>+'Tasas Pasivas'!BU21</f>
        <v>4.2803021840572886E-2</v>
      </c>
      <c r="V77" s="57"/>
      <c r="W77" s="57"/>
      <c r="X77" s="57"/>
      <c r="Y77" s="57"/>
    </row>
    <row r="78" spans="2:25" x14ac:dyDescent="0.35">
      <c r="B78" s="95">
        <v>46023</v>
      </c>
      <c r="C78" s="92">
        <f>+'Tasas Activas'!BV60</f>
        <v>0.10646592915602227</v>
      </c>
      <c r="D78" s="92">
        <f>+'Tasas Activas'!BV78</f>
        <v>0.10410883402576612</v>
      </c>
      <c r="E78" s="92">
        <f>+'Tasas Activas'!BV99</f>
        <v>0.10428062898117092</v>
      </c>
      <c r="F78" s="92"/>
      <c r="G78" s="92">
        <f>+'Tasas Pasivas'!BV5</f>
        <v>3.3934066210049442E-2</v>
      </c>
      <c r="H78" s="92">
        <f>+'Tasas Pasivas'!BV13</f>
        <v>4.4218815900666092E-2</v>
      </c>
      <c r="I78" s="92">
        <f>+'Tasas Pasivas'!BV21</f>
        <v>4.3161856797770924E-2</v>
      </c>
      <c r="V78" s="57"/>
      <c r="W78" s="57"/>
      <c r="X78" s="57"/>
      <c r="Y78" s="57"/>
    </row>
    <row r="79" spans="2:25" ht="6.75" customHeight="1" x14ac:dyDescent="0.35">
      <c r="B79" s="46"/>
      <c r="C79" s="52"/>
      <c r="D79" s="52"/>
      <c r="E79" s="52"/>
      <c r="F79" s="53"/>
      <c r="G79" s="53"/>
      <c r="H79" s="53"/>
      <c r="I79" s="53"/>
      <c r="V79" s="57"/>
      <c r="W79" s="57"/>
      <c r="X79" s="57"/>
      <c r="Y79" s="57"/>
    </row>
    <row r="80" spans="2:25" ht="13.15" x14ac:dyDescent="0.4">
      <c r="B80" s="54" t="s">
        <v>61</v>
      </c>
      <c r="C80" s="55"/>
      <c r="D80" s="55"/>
      <c r="E80" s="55"/>
      <c r="V80" s="57"/>
      <c r="W80" s="57"/>
      <c r="X80" s="57"/>
      <c r="Y80" s="57"/>
    </row>
    <row r="81" spans="2:25" ht="13.9" x14ac:dyDescent="0.4">
      <c r="B81" s="54" t="s">
        <v>81</v>
      </c>
      <c r="C81" s="55"/>
      <c r="D81" s="55"/>
      <c r="E81" s="55"/>
      <c r="V81" s="57"/>
      <c r="W81" s="57"/>
      <c r="X81" s="57"/>
      <c r="Y81" s="57"/>
    </row>
    <row r="82" spans="2:25" ht="13.5" x14ac:dyDescent="0.35">
      <c r="B82" s="54" t="s">
        <v>62</v>
      </c>
      <c r="V82" s="57"/>
      <c r="W82" s="57"/>
      <c r="X82" s="57"/>
      <c r="Y82" s="57"/>
    </row>
    <row r="83" spans="2:25" x14ac:dyDescent="0.35">
      <c r="V83" s="57"/>
      <c r="W83" s="57"/>
      <c r="X83" s="57"/>
      <c r="Y83" s="57"/>
    </row>
    <row r="84" spans="2:25" x14ac:dyDescent="0.35">
      <c r="B84" s="54"/>
      <c r="V84" s="57"/>
      <c r="W84" s="57"/>
      <c r="X84" s="57"/>
      <c r="Y84" s="57"/>
    </row>
    <row r="85" spans="2:25" x14ac:dyDescent="0.35">
      <c r="V85" s="57"/>
      <c r="W85" s="57"/>
      <c r="X85" s="57"/>
      <c r="Y85" s="57"/>
    </row>
    <row r="86" spans="2:25" x14ac:dyDescent="0.35">
      <c r="V86" s="57"/>
      <c r="W86" s="57"/>
      <c r="X86" s="57"/>
      <c r="Y86" s="57"/>
    </row>
    <row r="87" spans="2:25" x14ac:dyDescent="0.35">
      <c r="V87" s="57"/>
      <c r="W87" s="57"/>
      <c r="X87" s="57"/>
      <c r="Y87" s="57"/>
    </row>
    <row r="88" spans="2:25" x14ac:dyDescent="0.35">
      <c r="V88" s="57"/>
      <c r="W88" s="57"/>
      <c r="X88" s="57"/>
      <c r="Y88" s="57"/>
    </row>
    <row r="89" spans="2:25" x14ac:dyDescent="0.35">
      <c r="V89" s="57"/>
      <c r="W89" s="57"/>
      <c r="X89" s="57"/>
      <c r="Y89" s="57"/>
    </row>
    <row r="90" spans="2:25" x14ac:dyDescent="0.35">
      <c r="V90" s="57"/>
      <c r="W90" s="57"/>
      <c r="X90" s="57"/>
      <c r="Y90" s="57"/>
    </row>
    <row r="91" spans="2:25" x14ac:dyDescent="0.35">
      <c r="V91" s="57"/>
      <c r="W91" s="57"/>
      <c r="X91" s="57"/>
      <c r="Y91" s="57"/>
    </row>
    <row r="92" spans="2:25" x14ac:dyDescent="0.35">
      <c r="V92" s="57"/>
      <c r="W92" s="57"/>
      <c r="X92" s="57"/>
      <c r="Y92" s="57"/>
    </row>
    <row r="93" spans="2:25" x14ac:dyDescent="0.35">
      <c r="V93" s="57"/>
      <c r="W93" s="57"/>
      <c r="X93" s="57"/>
      <c r="Y93" s="57"/>
    </row>
    <row r="94" spans="2:25" x14ac:dyDescent="0.35">
      <c r="V94" s="57"/>
      <c r="W94" s="57"/>
      <c r="X94" s="57"/>
      <c r="Y94" s="57"/>
    </row>
    <row r="95" spans="2:25" x14ac:dyDescent="0.35">
      <c r="V95" s="57"/>
      <c r="W95" s="57"/>
      <c r="X95" s="57"/>
      <c r="Y95" s="57"/>
    </row>
    <row r="96" spans="2:25" x14ac:dyDescent="0.35">
      <c r="V96" s="57"/>
      <c r="W96" s="57"/>
      <c r="X96" s="57"/>
      <c r="Y96" s="57"/>
    </row>
    <row r="97" spans="22:25" x14ac:dyDescent="0.35">
      <c r="V97" s="57"/>
      <c r="W97" s="57"/>
      <c r="X97" s="57"/>
      <c r="Y97" s="57"/>
    </row>
    <row r="98" spans="22:25" x14ac:dyDescent="0.35">
      <c r="V98" s="57"/>
      <c r="W98" s="57"/>
      <c r="X98" s="57"/>
      <c r="Y98" s="57"/>
    </row>
    <row r="99" spans="22:25" x14ac:dyDescent="0.35">
      <c r="V99" s="57"/>
      <c r="W99" s="57"/>
      <c r="X99" s="57"/>
      <c r="Y99" s="57"/>
    </row>
    <row r="100" spans="22:25" x14ac:dyDescent="0.35">
      <c r="V100" s="57"/>
      <c r="W100" s="57"/>
      <c r="X100" s="57"/>
      <c r="Y100" s="57"/>
    </row>
    <row r="101" spans="22:25" x14ac:dyDescent="0.35">
      <c r="V101" s="57"/>
      <c r="W101" s="57"/>
      <c r="X101" s="57"/>
      <c r="Y101" s="57"/>
    </row>
    <row r="102" spans="22:25" x14ac:dyDescent="0.35">
      <c r="V102" s="57"/>
      <c r="W102" s="57"/>
      <c r="X102" s="57"/>
      <c r="Y102" s="57"/>
    </row>
    <row r="103" spans="22:25" x14ac:dyDescent="0.35">
      <c r="V103" s="57"/>
      <c r="W103" s="57"/>
      <c r="X103" s="57"/>
      <c r="Y103" s="57"/>
    </row>
    <row r="104" spans="22:25" x14ac:dyDescent="0.35">
      <c r="V104" s="57"/>
      <c r="W104" s="57"/>
      <c r="X104" s="57"/>
      <c r="Y104" s="57"/>
    </row>
    <row r="105" spans="22:25" x14ac:dyDescent="0.35">
      <c r="V105" s="57"/>
      <c r="W105" s="57"/>
      <c r="X105" s="57"/>
      <c r="Y105" s="57"/>
    </row>
    <row r="106" spans="22:25" x14ac:dyDescent="0.35">
      <c r="V106" s="57"/>
      <c r="W106" s="57"/>
      <c r="X106" s="57"/>
      <c r="Y106" s="57"/>
    </row>
    <row r="107" spans="22:25" x14ac:dyDescent="0.35">
      <c r="V107" s="57"/>
      <c r="W107" s="57"/>
      <c r="X107" s="57"/>
      <c r="Y107" s="57"/>
    </row>
    <row r="108" spans="22:25" x14ac:dyDescent="0.35">
      <c r="V108" s="57"/>
      <c r="W108" s="57"/>
      <c r="X108" s="57"/>
      <c r="Y108" s="57"/>
    </row>
    <row r="109" spans="22:25" x14ac:dyDescent="0.35">
      <c r="V109" s="57"/>
      <c r="W109" s="57"/>
      <c r="X109" s="57"/>
      <c r="Y109" s="57"/>
    </row>
    <row r="110" spans="22:25" x14ac:dyDescent="0.35">
      <c r="V110" s="57"/>
      <c r="W110" s="57"/>
      <c r="X110" s="57"/>
      <c r="Y110" s="57"/>
    </row>
    <row r="111" spans="22:25" x14ac:dyDescent="0.35">
      <c r="V111" s="57"/>
      <c r="W111" s="57"/>
      <c r="X111" s="57"/>
      <c r="Y111" s="57"/>
    </row>
    <row r="112" spans="22:25" x14ac:dyDescent="0.35">
      <c r="V112" s="57"/>
      <c r="W112" s="57"/>
      <c r="X112" s="57"/>
      <c r="Y112" s="57"/>
    </row>
    <row r="113" spans="22:25" x14ac:dyDescent="0.35">
      <c r="V113" s="57"/>
      <c r="W113" s="57"/>
      <c r="X113" s="57"/>
      <c r="Y113" s="57"/>
    </row>
    <row r="114" spans="22:25" x14ac:dyDescent="0.35">
      <c r="V114" s="57"/>
      <c r="W114" s="57"/>
      <c r="X114" s="57"/>
      <c r="Y114" s="57"/>
    </row>
    <row r="115" spans="22:25" x14ac:dyDescent="0.35">
      <c r="V115" s="57"/>
      <c r="W115" s="57"/>
      <c r="X115" s="57"/>
      <c r="Y115" s="57"/>
    </row>
    <row r="116" spans="22:25" x14ac:dyDescent="0.35">
      <c r="V116" s="57"/>
      <c r="W116" s="57"/>
      <c r="X116" s="57"/>
      <c r="Y116" s="57"/>
    </row>
    <row r="117" spans="22:25" x14ac:dyDescent="0.35">
      <c r="V117" s="57"/>
      <c r="W117" s="57"/>
      <c r="X117" s="57"/>
      <c r="Y117" s="57"/>
    </row>
    <row r="118" spans="22:25" x14ac:dyDescent="0.35">
      <c r="V118" s="57"/>
      <c r="W118" s="57"/>
      <c r="X118" s="57"/>
      <c r="Y118" s="57"/>
    </row>
    <row r="119" spans="22:25" x14ac:dyDescent="0.35">
      <c r="V119" s="57"/>
      <c r="W119" s="57"/>
      <c r="X119" s="57"/>
      <c r="Y119" s="57"/>
    </row>
    <row r="120" spans="22:25" x14ac:dyDescent="0.35">
      <c r="V120" s="57"/>
      <c r="W120" s="57"/>
      <c r="X120" s="57"/>
      <c r="Y120" s="57"/>
    </row>
    <row r="121" spans="22:25" x14ac:dyDescent="0.35">
      <c r="V121" s="57"/>
      <c r="W121" s="57"/>
      <c r="X121" s="57"/>
      <c r="Y121" s="57"/>
    </row>
    <row r="122" spans="22:25" x14ac:dyDescent="0.35">
      <c r="V122" s="57"/>
      <c r="W122" s="57"/>
      <c r="X122" s="57"/>
      <c r="Y122" s="57"/>
    </row>
    <row r="123" spans="22:25" x14ac:dyDescent="0.35">
      <c r="V123" s="57"/>
      <c r="W123" s="57"/>
      <c r="X123" s="57"/>
      <c r="Y123" s="57"/>
    </row>
    <row r="124" spans="22:25" x14ac:dyDescent="0.35">
      <c r="V124" s="57"/>
      <c r="W124" s="57"/>
      <c r="X124" s="57"/>
      <c r="Y124" s="57"/>
    </row>
    <row r="125" spans="22:25" x14ac:dyDescent="0.35">
      <c r="V125" s="57"/>
      <c r="W125" s="57"/>
      <c r="X125" s="57"/>
      <c r="Y125" s="57"/>
    </row>
    <row r="126" spans="22:25" x14ac:dyDescent="0.35">
      <c r="V126" s="57"/>
      <c r="W126" s="57"/>
      <c r="X126" s="57"/>
      <c r="Y126" s="57"/>
    </row>
    <row r="127" spans="22:25" x14ac:dyDescent="0.35">
      <c r="V127" s="57"/>
      <c r="W127" s="57"/>
      <c r="X127" s="57"/>
      <c r="Y127" s="57"/>
    </row>
    <row r="128" spans="22:25" x14ac:dyDescent="0.35">
      <c r="V128" s="57"/>
      <c r="W128" s="57"/>
      <c r="X128" s="57"/>
      <c r="Y128" s="57"/>
    </row>
    <row r="129" spans="22:25" x14ac:dyDescent="0.35">
      <c r="V129" s="57"/>
      <c r="W129" s="57"/>
      <c r="X129" s="57"/>
      <c r="Y129" s="57"/>
    </row>
    <row r="130" spans="22:25" x14ac:dyDescent="0.35">
      <c r="V130" s="57"/>
      <c r="W130" s="57"/>
      <c r="X130" s="57"/>
      <c r="Y130" s="57"/>
    </row>
    <row r="131" spans="22:25" x14ac:dyDescent="0.35">
      <c r="V131" s="57"/>
      <c r="W131" s="57"/>
      <c r="X131" s="57"/>
      <c r="Y131" s="57"/>
    </row>
    <row r="132" spans="22:25" x14ac:dyDescent="0.35">
      <c r="V132" s="57"/>
      <c r="W132" s="57"/>
      <c r="X132" s="57"/>
      <c r="Y132" s="57"/>
    </row>
    <row r="133" spans="22:25" x14ac:dyDescent="0.35">
      <c r="V133" s="57"/>
      <c r="W133" s="57"/>
      <c r="X133" s="57"/>
      <c r="Y133" s="57"/>
    </row>
    <row r="134" spans="22:25" x14ac:dyDescent="0.35">
      <c r="V134" s="57"/>
      <c r="W134" s="57"/>
      <c r="X134" s="57"/>
      <c r="Y134" s="57"/>
    </row>
    <row r="135" spans="22:25" x14ac:dyDescent="0.35">
      <c r="V135" s="57"/>
      <c r="W135" s="57"/>
      <c r="X135" s="57"/>
      <c r="Y135" s="57"/>
    </row>
    <row r="136" spans="22:25" x14ac:dyDescent="0.35">
      <c r="V136" s="57"/>
      <c r="W136" s="57"/>
      <c r="X136" s="57"/>
      <c r="Y136" s="57"/>
    </row>
    <row r="137" spans="22:25" x14ac:dyDescent="0.35">
      <c r="V137" s="57"/>
      <c r="W137" s="57"/>
      <c r="X137" s="57"/>
      <c r="Y137" s="57"/>
    </row>
    <row r="138" spans="22:25" x14ac:dyDescent="0.35">
      <c r="V138" s="57"/>
      <c r="W138" s="57"/>
      <c r="X138" s="57"/>
      <c r="Y138" s="57"/>
    </row>
    <row r="139" spans="22:25" x14ac:dyDescent="0.35">
      <c r="V139" s="57"/>
      <c r="W139" s="57"/>
      <c r="X139" s="57"/>
      <c r="Y139" s="57"/>
    </row>
    <row r="140" spans="22:25" x14ac:dyDescent="0.35">
      <c r="V140" s="57"/>
      <c r="W140" s="57"/>
      <c r="X140" s="57"/>
      <c r="Y140" s="57"/>
    </row>
    <row r="141" spans="22:25" x14ac:dyDescent="0.35">
      <c r="V141" s="57"/>
      <c r="W141" s="57"/>
      <c r="X141" s="57"/>
      <c r="Y141" s="57"/>
    </row>
    <row r="142" spans="22:25" x14ac:dyDescent="0.35">
      <c r="V142" s="57"/>
      <c r="W142" s="57"/>
      <c r="X142" s="57"/>
      <c r="Y142" s="57"/>
    </row>
    <row r="143" spans="22:25" x14ac:dyDescent="0.35">
      <c r="V143" s="57"/>
      <c r="W143" s="57"/>
      <c r="X143" s="57"/>
      <c r="Y143" s="57"/>
    </row>
    <row r="144" spans="22:25" x14ac:dyDescent="0.35">
      <c r="V144" s="57"/>
      <c r="W144" s="57"/>
      <c r="X144" s="57"/>
      <c r="Y144" s="57"/>
    </row>
    <row r="145" spans="22:25" x14ac:dyDescent="0.35">
      <c r="V145" s="57"/>
      <c r="W145" s="57"/>
      <c r="X145" s="57"/>
      <c r="Y145" s="57"/>
    </row>
    <row r="146" spans="22:25" x14ac:dyDescent="0.35">
      <c r="V146" s="57"/>
      <c r="W146" s="57"/>
      <c r="X146" s="57"/>
      <c r="Y146" s="57"/>
    </row>
    <row r="147" spans="22:25" x14ac:dyDescent="0.35">
      <c r="V147" s="57"/>
      <c r="W147" s="57"/>
      <c r="X147" s="57"/>
      <c r="Y147" s="57"/>
    </row>
    <row r="148" spans="22:25" x14ac:dyDescent="0.35">
      <c r="V148" s="57"/>
      <c r="W148" s="57"/>
      <c r="X148" s="57"/>
      <c r="Y148" s="57"/>
    </row>
    <row r="149" spans="22:25" x14ac:dyDescent="0.35">
      <c r="V149" s="57"/>
      <c r="W149" s="57"/>
      <c r="X149" s="57"/>
      <c r="Y149" s="57"/>
    </row>
    <row r="150" spans="22:25" x14ac:dyDescent="0.35">
      <c r="V150" s="57"/>
      <c r="W150" s="57"/>
      <c r="X150" s="57"/>
      <c r="Y150" s="57"/>
    </row>
    <row r="151" spans="22:25" x14ac:dyDescent="0.35">
      <c r="V151" s="57"/>
      <c r="W151" s="57"/>
      <c r="X151" s="57"/>
      <c r="Y151" s="57"/>
    </row>
    <row r="152" spans="22:25" x14ac:dyDescent="0.35">
      <c r="V152" s="57"/>
      <c r="W152" s="57"/>
      <c r="X152" s="57"/>
      <c r="Y152" s="57"/>
    </row>
    <row r="153" spans="22:25" x14ac:dyDescent="0.35">
      <c r="V153" s="57"/>
      <c r="W153" s="57"/>
      <c r="X153" s="57"/>
      <c r="Y153" s="57"/>
    </row>
    <row r="154" spans="22:25" x14ac:dyDescent="0.35">
      <c r="V154" s="57"/>
      <c r="W154" s="57"/>
      <c r="X154" s="57"/>
      <c r="Y154" s="57"/>
    </row>
    <row r="155" spans="22:25" x14ac:dyDescent="0.35">
      <c r="V155" s="57"/>
      <c r="W155" s="57"/>
      <c r="X155" s="57"/>
      <c r="Y155" s="57"/>
    </row>
    <row r="156" spans="22:25" x14ac:dyDescent="0.35">
      <c r="V156" s="57"/>
      <c r="W156" s="57"/>
      <c r="X156" s="57"/>
      <c r="Y156" s="57"/>
    </row>
    <row r="157" spans="22:25" x14ac:dyDescent="0.35">
      <c r="V157" s="57"/>
      <c r="W157" s="57"/>
      <c r="X157" s="57"/>
      <c r="Y157" s="57"/>
    </row>
    <row r="158" spans="22:25" x14ac:dyDescent="0.35">
      <c r="V158" s="57"/>
      <c r="W158" s="57"/>
      <c r="X158" s="57"/>
      <c r="Y158" s="57"/>
    </row>
    <row r="159" spans="22:25" x14ac:dyDescent="0.35">
      <c r="V159" s="57"/>
      <c r="W159" s="57"/>
      <c r="X159" s="57"/>
      <c r="Y159" s="57"/>
    </row>
    <row r="160" spans="22:25" x14ac:dyDescent="0.35">
      <c r="V160" s="57"/>
      <c r="W160" s="57"/>
      <c r="X160" s="57"/>
      <c r="Y160" s="57"/>
    </row>
    <row r="161" spans="22:25" x14ac:dyDescent="0.35">
      <c r="V161" s="57"/>
      <c r="W161" s="57"/>
      <c r="X161" s="57"/>
      <c r="Y161" s="57"/>
    </row>
    <row r="162" spans="22:25" x14ac:dyDescent="0.35">
      <c r="V162" s="57"/>
      <c r="W162" s="57"/>
      <c r="X162" s="57"/>
      <c r="Y162" s="57"/>
    </row>
    <row r="163" spans="22:25" x14ac:dyDescent="0.35">
      <c r="V163" s="57"/>
      <c r="W163" s="57"/>
      <c r="X163" s="57"/>
      <c r="Y163" s="57"/>
    </row>
    <row r="164" spans="22:25" x14ac:dyDescent="0.35">
      <c r="V164" s="57"/>
      <c r="W164" s="57"/>
      <c r="X164" s="57"/>
      <c r="Y164" s="57"/>
    </row>
    <row r="165" spans="22:25" x14ac:dyDescent="0.35">
      <c r="V165" s="57"/>
      <c r="W165" s="57"/>
      <c r="X165" s="57"/>
      <c r="Y165" s="57"/>
    </row>
    <row r="166" spans="22:25" x14ac:dyDescent="0.35">
      <c r="V166" s="57"/>
      <c r="W166" s="57"/>
      <c r="X166" s="57"/>
      <c r="Y166" s="57"/>
    </row>
    <row r="167" spans="22:25" x14ac:dyDescent="0.35">
      <c r="V167" s="57"/>
      <c r="W167" s="57"/>
      <c r="X167" s="57"/>
      <c r="Y167" s="57"/>
    </row>
    <row r="168" spans="22:25" x14ac:dyDescent="0.35">
      <c r="V168" s="57"/>
      <c r="W168" s="57"/>
      <c r="X168" s="57"/>
      <c r="Y168" s="57"/>
    </row>
    <row r="169" spans="22:25" x14ac:dyDescent="0.35">
      <c r="V169" s="57"/>
      <c r="W169" s="57"/>
      <c r="X169" s="57"/>
      <c r="Y169" s="57"/>
    </row>
    <row r="170" spans="22:25" x14ac:dyDescent="0.35">
      <c r="V170" s="57"/>
      <c r="W170" s="57"/>
      <c r="X170" s="57"/>
      <c r="Y170" s="57"/>
    </row>
    <row r="171" spans="22:25" x14ac:dyDescent="0.35">
      <c r="V171" s="57"/>
      <c r="W171" s="57"/>
      <c r="X171" s="57"/>
      <c r="Y171" s="57"/>
    </row>
    <row r="172" spans="22:25" x14ac:dyDescent="0.35">
      <c r="V172" s="57"/>
      <c r="W172" s="57"/>
      <c r="X172" s="57"/>
      <c r="Y172" s="57"/>
    </row>
    <row r="173" spans="22:25" x14ac:dyDescent="0.35">
      <c r="V173" s="57"/>
      <c r="W173" s="57"/>
      <c r="X173" s="57"/>
      <c r="Y173" s="57"/>
    </row>
    <row r="174" spans="22:25" x14ac:dyDescent="0.35">
      <c r="V174" s="57"/>
      <c r="W174" s="57"/>
      <c r="X174" s="57"/>
      <c r="Y174" s="57"/>
    </row>
    <row r="175" spans="22:25" x14ac:dyDescent="0.35">
      <c r="V175" s="57"/>
      <c r="W175" s="57"/>
      <c r="X175" s="57"/>
      <c r="Y175" s="57"/>
    </row>
    <row r="176" spans="22:25" x14ac:dyDescent="0.35">
      <c r="V176" s="57"/>
      <c r="W176" s="57"/>
      <c r="X176" s="57"/>
      <c r="Y176" s="57"/>
    </row>
    <row r="177" spans="22:25" x14ac:dyDescent="0.35">
      <c r="V177" s="57"/>
      <c r="W177" s="57"/>
      <c r="X177" s="57"/>
      <c r="Y177" s="57"/>
    </row>
    <row r="178" spans="22:25" x14ac:dyDescent="0.35">
      <c r="V178" s="57"/>
      <c r="W178" s="57"/>
      <c r="X178" s="57"/>
      <c r="Y178" s="57"/>
    </row>
    <row r="179" spans="22:25" x14ac:dyDescent="0.35">
      <c r="V179" s="57"/>
      <c r="W179" s="57"/>
      <c r="X179" s="57"/>
      <c r="Y179" s="57"/>
    </row>
    <row r="180" spans="22:25" x14ac:dyDescent="0.35">
      <c r="V180" s="57"/>
      <c r="W180" s="57"/>
      <c r="X180" s="57"/>
      <c r="Y180" s="57"/>
    </row>
    <row r="181" spans="22:25" x14ac:dyDescent="0.35">
      <c r="V181" s="57"/>
      <c r="W181" s="57"/>
      <c r="X181" s="57"/>
      <c r="Y181" s="57"/>
    </row>
    <row r="182" spans="22:25" x14ac:dyDescent="0.35">
      <c r="V182" s="57"/>
      <c r="W182" s="57"/>
      <c r="X182" s="57"/>
      <c r="Y182" s="57"/>
    </row>
    <row r="183" spans="22:25" x14ac:dyDescent="0.35">
      <c r="V183" s="57"/>
      <c r="W183" s="57"/>
      <c r="X183" s="57"/>
      <c r="Y183" s="57"/>
    </row>
    <row r="184" spans="22:25" x14ac:dyDescent="0.35">
      <c r="V184" s="57"/>
      <c r="W184" s="57"/>
      <c r="X184" s="57"/>
      <c r="Y184" s="57"/>
    </row>
    <row r="185" spans="22:25" x14ac:dyDescent="0.35">
      <c r="V185" s="57"/>
      <c r="W185" s="57"/>
      <c r="X185" s="57"/>
      <c r="Y185" s="57"/>
    </row>
    <row r="186" spans="22:25" x14ac:dyDescent="0.35">
      <c r="V186" s="57"/>
      <c r="W186" s="57"/>
      <c r="X186" s="57"/>
      <c r="Y186" s="57"/>
    </row>
    <row r="187" spans="22:25" x14ac:dyDescent="0.35">
      <c r="V187" s="57"/>
      <c r="W187" s="57"/>
      <c r="X187" s="57"/>
      <c r="Y187" s="57"/>
    </row>
    <row r="188" spans="22:25" x14ac:dyDescent="0.35">
      <c r="V188" s="57"/>
      <c r="W188" s="57"/>
      <c r="X188" s="57"/>
      <c r="Y188" s="57"/>
    </row>
    <row r="189" spans="22:25" x14ac:dyDescent="0.35">
      <c r="V189" s="57"/>
      <c r="W189" s="57"/>
      <c r="X189" s="57"/>
      <c r="Y189" s="57"/>
    </row>
    <row r="190" spans="22:25" x14ac:dyDescent="0.35">
      <c r="V190" s="57"/>
      <c r="W190" s="57"/>
      <c r="X190" s="57"/>
      <c r="Y190" s="57"/>
    </row>
    <row r="191" spans="22:25" x14ac:dyDescent="0.35">
      <c r="V191" s="57"/>
      <c r="W191" s="57"/>
      <c r="X191" s="57"/>
      <c r="Y191" s="57"/>
    </row>
    <row r="192" spans="22:25" x14ac:dyDescent="0.35">
      <c r="V192" s="57"/>
      <c r="W192" s="57"/>
      <c r="X192" s="57"/>
      <c r="Y192" s="57"/>
    </row>
    <row r="193" spans="22:25" x14ac:dyDescent="0.35">
      <c r="V193" s="57"/>
      <c r="W193" s="57"/>
      <c r="X193" s="57"/>
      <c r="Y193" s="57"/>
    </row>
    <row r="194" spans="22:25" x14ac:dyDescent="0.35">
      <c r="V194" s="57"/>
      <c r="W194" s="57"/>
      <c r="X194" s="57"/>
      <c r="Y194" s="57"/>
    </row>
    <row r="195" spans="22:25" x14ac:dyDescent="0.35">
      <c r="V195" s="57"/>
      <c r="W195" s="57"/>
      <c r="X195" s="57"/>
      <c r="Y195" s="57"/>
    </row>
    <row r="196" spans="22:25" x14ac:dyDescent="0.35">
      <c r="V196" s="57"/>
      <c r="W196" s="57"/>
      <c r="X196" s="57"/>
      <c r="Y196" s="57"/>
    </row>
    <row r="197" spans="22:25" x14ac:dyDescent="0.35">
      <c r="V197" s="57"/>
      <c r="W197" s="57"/>
      <c r="X197" s="57"/>
      <c r="Y197" s="57"/>
    </row>
    <row r="198" spans="22:25" x14ac:dyDescent="0.35">
      <c r="V198" s="57"/>
      <c r="W198" s="57"/>
      <c r="X198" s="57"/>
      <c r="Y198" s="57"/>
    </row>
    <row r="199" spans="22:25" x14ac:dyDescent="0.35">
      <c r="V199" s="57"/>
      <c r="W199" s="57"/>
      <c r="X199" s="57"/>
      <c r="Y199" s="57"/>
    </row>
    <row r="200" spans="22:25" x14ac:dyDescent="0.35">
      <c r="V200" s="57"/>
      <c r="W200" s="57"/>
      <c r="X200" s="57"/>
      <c r="Y200" s="57"/>
    </row>
    <row r="201" spans="22:25" x14ac:dyDescent="0.35">
      <c r="V201" s="57"/>
      <c r="W201" s="57"/>
      <c r="X201" s="57"/>
      <c r="Y201" s="57"/>
    </row>
    <row r="202" spans="22:25" x14ac:dyDescent="0.35">
      <c r="V202" s="57"/>
      <c r="W202" s="57"/>
      <c r="X202" s="57"/>
      <c r="Y202" s="57"/>
    </row>
    <row r="203" spans="22:25" x14ac:dyDescent="0.35">
      <c r="V203" s="57"/>
      <c r="W203" s="57"/>
      <c r="X203" s="57"/>
      <c r="Y203" s="57"/>
    </row>
    <row r="204" spans="22:25" x14ac:dyDescent="0.35">
      <c r="V204" s="57"/>
      <c r="W204" s="57"/>
      <c r="X204" s="57"/>
      <c r="Y204" s="57"/>
    </row>
    <row r="205" spans="22:25" x14ac:dyDescent="0.35">
      <c r="V205" s="57"/>
      <c r="W205" s="57"/>
      <c r="X205" s="57"/>
      <c r="Y205" s="57"/>
    </row>
    <row r="206" spans="22:25" x14ac:dyDescent="0.35">
      <c r="V206" s="57"/>
      <c r="W206" s="57"/>
      <c r="X206" s="57"/>
      <c r="Y206" s="57"/>
    </row>
    <row r="207" spans="22:25" x14ac:dyDescent="0.35">
      <c r="V207" s="57"/>
      <c r="W207" s="57"/>
      <c r="X207" s="57"/>
      <c r="Y207" s="57"/>
    </row>
    <row r="208" spans="22:25" x14ac:dyDescent="0.35">
      <c r="V208" s="57"/>
      <c r="W208" s="57"/>
      <c r="X208" s="57"/>
      <c r="Y208" s="57"/>
    </row>
    <row r="209" spans="22:25" x14ac:dyDescent="0.35">
      <c r="V209" s="57"/>
      <c r="W209" s="57"/>
      <c r="X209" s="57"/>
      <c r="Y209" s="57"/>
    </row>
    <row r="210" spans="22:25" x14ac:dyDescent="0.35">
      <c r="V210" s="57"/>
      <c r="W210" s="57"/>
      <c r="X210" s="57"/>
      <c r="Y210" s="57"/>
    </row>
    <row r="211" spans="22:25" x14ac:dyDescent="0.35">
      <c r="V211" s="57"/>
      <c r="W211" s="57"/>
      <c r="X211" s="57"/>
      <c r="Y211" s="57"/>
    </row>
    <row r="212" spans="22:25" x14ac:dyDescent="0.35">
      <c r="V212" s="57"/>
      <c r="W212" s="57"/>
      <c r="X212" s="57"/>
      <c r="Y212" s="57"/>
    </row>
    <row r="213" spans="22:25" x14ac:dyDescent="0.35">
      <c r="V213" s="57"/>
      <c r="W213" s="57"/>
      <c r="X213" s="57"/>
      <c r="Y213" s="57"/>
    </row>
    <row r="214" spans="22:25" x14ac:dyDescent="0.35">
      <c r="V214" s="57"/>
      <c r="W214" s="57"/>
      <c r="X214" s="57"/>
      <c r="Y214" s="57"/>
    </row>
    <row r="215" spans="22:25" x14ac:dyDescent="0.35">
      <c r="V215" s="57"/>
      <c r="W215" s="57"/>
      <c r="X215" s="57"/>
      <c r="Y215" s="57"/>
    </row>
    <row r="216" spans="22:25" x14ac:dyDescent="0.35">
      <c r="V216" s="57"/>
      <c r="W216" s="57"/>
      <c r="X216" s="57"/>
      <c r="Y216" s="57"/>
    </row>
    <row r="217" spans="22:25" x14ac:dyDescent="0.35">
      <c r="V217" s="57"/>
      <c r="W217" s="57"/>
      <c r="X217" s="57"/>
      <c r="Y217" s="57"/>
    </row>
    <row r="218" spans="22:25" x14ac:dyDescent="0.35">
      <c r="V218" s="57"/>
      <c r="W218" s="57"/>
      <c r="X218" s="57"/>
      <c r="Y218" s="57"/>
    </row>
    <row r="219" spans="22:25" x14ac:dyDescent="0.35">
      <c r="V219" s="57"/>
      <c r="W219" s="57"/>
      <c r="X219" s="57"/>
      <c r="Y219" s="57"/>
    </row>
    <row r="220" spans="22:25" x14ac:dyDescent="0.35">
      <c r="V220" s="57"/>
      <c r="W220" s="57"/>
      <c r="X220" s="57"/>
      <c r="Y220" s="57"/>
    </row>
    <row r="221" spans="22:25" x14ac:dyDescent="0.35">
      <c r="V221" s="57"/>
      <c r="W221" s="57"/>
      <c r="X221" s="57"/>
      <c r="Y221" s="57"/>
    </row>
    <row r="222" spans="22:25" x14ac:dyDescent="0.35">
      <c r="V222" s="57"/>
      <c r="W222" s="57"/>
      <c r="X222" s="57"/>
      <c r="Y222" s="57"/>
    </row>
    <row r="223" spans="22:25" x14ac:dyDescent="0.35">
      <c r="V223" s="57"/>
      <c r="W223" s="57"/>
      <c r="X223" s="57"/>
      <c r="Y223" s="57"/>
    </row>
    <row r="224" spans="22:25" x14ac:dyDescent="0.35">
      <c r="V224" s="57"/>
      <c r="W224" s="57"/>
      <c r="X224" s="57"/>
      <c r="Y224" s="57"/>
    </row>
    <row r="225" spans="22:25" x14ac:dyDescent="0.35">
      <c r="V225" s="57"/>
      <c r="W225" s="57"/>
      <c r="X225" s="57"/>
      <c r="Y225" s="57"/>
    </row>
    <row r="226" spans="22:25" x14ac:dyDescent="0.35">
      <c r="V226" s="57"/>
      <c r="W226" s="57"/>
      <c r="X226" s="57"/>
      <c r="Y226" s="57"/>
    </row>
    <row r="227" spans="22:25" x14ac:dyDescent="0.35">
      <c r="V227" s="57"/>
      <c r="W227" s="57"/>
      <c r="X227" s="57"/>
      <c r="Y227" s="57"/>
    </row>
    <row r="228" spans="22:25" x14ac:dyDescent="0.35">
      <c r="V228" s="57"/>
      <c r="W228" s="57"/>
      <c r="X228" s="57"/>
      <c r="Y228" s="57"/>
    </row>
    <row r="229" spans="22:25" x14ac:dyDescent="0.35">
      <c r="V229" s="57"/>
      <c r="W229" s="57"/>
      <c r="X229" s="57"/>
      <c r="Y229" s="57"/>
    </row>
    <row r="230" spans="22:25" x14ac:dyDescent="0.35">
      <c r="V230" s="57"/>
      <c r="W230" s="57"/>
      <c r="X230" s="57"/>
      <c r="Y230" s="57"/>
    </row>
    <row r="231" spans="22:25" x14ac:dyDescent="0.35">
      <c r="V231" s="57"/>
      <c r="W231" s="57"/>
      <c r="X231" s="57"/>
      <c r="Y231" s="57"/>
    </row>
    <row r="232" spans="22:25" x14ac:dyDescent="0.35">
      <c r="V232" s="57"/>
      <c r="W232" s="57"/>
      <c r="X232" s="57"/>
      <c r="Y232" s="57"/>
    </row>
    <row r="233" spans="22:25" x14ac:dyDescent="0.35">
      <c r="V233" s="57"/>
      <c r="W233" s="57"/>
      <c r="X233" s="57"/>
      <c r="Y233" s="57"/>
    </row>
    <row r="234" spans="22:25" x14ac:dyDescent="0.35">
      <c r="V234" s="57"/>
      <c r="W234" s="57"/>
      <c r="X234" s="57"/>
      <c r="Y234" s="57"/>
    </row>
    <row r="235" spans="22:25" x14ac:dyDescent="0.35">
      <c r="V235" s="57"/>
      <c r="W235" s="57"/>
      <c r="X235" s="57"/>
      <c r="Y235" s="57"/>
    </row>
    <row r="236" spans="22:25" x14ac:dyDescent="0.35">
      <c r="V236" s="57"/>
      <c r="W236" s="57"/>
      <c r="X236" s="57"/>
      <c r="Y236" s="57"/>
    </row>
    <row r="237" spans="22:25" x14ac:dyDescent="0.35">
      <c r="V237" s="57"/>
      <c r="W237" s="57"/>
      <c r="X237" s="57"/>
      <c r="Y237" s="57"/>
    </row>
    <row r="238" spans="22:25" x14ac:dyDescent="0.35">
      <c r="V238" s="57"/>
      <c r="W238" s="57"/>
      <c r="X238" s="57"/>
      <c r="Y238" s="57"/>
    </row>
    <row r="239" spans="22:25" x14ac:dyDescent="0.35">
      <c r="V239" s="57"/>
      <c r="W239" s="57"/>
      <c r="X239" s="57"/>
      <c r="Y239" s="57"/>
    </row>
    <row r="240" spans="22:25" x14ac:dyDescent="0.35">
      <c r="V240" s="57"/>
      <c r="W240" s="57"/>
      <c r="X240" s="57"/>
      <c r="Y240" s="57"/>
    </row>
    <row r="241" spans="22:25" x14ac:dyDescent="0.35">
      <c r="V241" s="57"/>
      <c r="W241" s="57"/>
      <c r="X241" s="57"/>
      <c r="Y241" s="57"/>
    </row>
    <row r="242" spans="22:25" x14ac:dyDescent="0.35">
      <c r="V242" s="57"/>
      <c r="W242" s="57"/>
      <c r="X242" s="57"/>
      <c r="Y242" s="57"/>
    </row>
    <row r="243" spans="22:25" x14ac:dyDescent="0.35">
      <c r="V243" s="57"/>
      <c r="W243" s="57"/>
      <c r="X243" s="57"/>
      <c r="Y243" s="57"/>
    </row>
    <row r="244" spans="22:25" x14ac:dyDescent="0.35">
      <c r="V244" s="57"/>
      <c r="W244" s="57"/>
      <c r="X244" s="57"/>
      <c r="Y244" s="57"/>
    </row>
    <row r="245" spans="22:25" x14ac:dyDescent="0.35">
      <c r="V245" s="57"/>
      <c r="W245" s="57"/>
      <c r="X245" s="57"/>
      <c r="Y245" s="57"/>
    </row>
    <row r="246" spans="22:25" x14ac:dyDescent="0.35">
      <c r="V246" s="57"/>
      <c r="W246" s="57"/>
      <c r="X246" s="57"/>
      <c r="Y246" s="57"/>
    </row>
    <row r="247" spans="22:25" x14ac:dyDescent="0.35">
      <c r="V247" s="57"/>
      <c r="W247" s="57"/>
      <c r="X247" s="57"/>
      <c r="Y247" s="57"/>
    </row>
    <row r="248" spans="22:25" x14ac:dyDescent="0.35">
      <c r="V248" s="57"/>
      <c r="W248" s="57"/>
      <c r="X248" s="57"/>
      <c r="Y248" s="57"/>
    </row>
    <row r="249" spans="22:25" x14ac:dyDescent="0.35">
      <c r="V249" s="57"/>
      <c r="W249" s="57"/>
      <c r="X249" s="57"/>
      <c r="Y249" s="57"/>
    </row>
    <row r="250" spans="22:25" x14ac:dyDescent="0.35">
      <c r="V250" s="57"/>
      <c r="W250" s="57"/>
      <c r="X250" s="57"/>
      <c r="Y250" s="57"/>
    </row>
    <row r="251" spans="22:25" x14ac:dyDescent="0.35">
      <c r="V251" s="57"/>
      <c r="W251" s="57"/>
      <c r="X251" s="57"/>
      <c r="Y251" s="57"/>
    </row>
    <row r="252" spans="22:25" x14ac:dyDescent="0.35">
      <c r="V252" s="57"/>
      <c r="W252" s="57"/>
      <c r="X252" s="57"/>
      <c r="Y252" s="57"/>
    </row>
    <row r="253" spans="22:25" x14ac:dyDescent="0.35">
      <c r="V253" s="57"/>
      <c r="W253" s="57"/>
      <c r="X253" s="57"/>
      <c r="Y253" s="57"/>
    </row>
    <row r="254" spans="22:25" x14ac:dyDescent="0.35">
      <c r="V254" s="57"/>
      <c r="W254" s="57"/>
      <c r="X254" s="57"/>
      <c r="Y254" s="57"/>
    </row>
    <row r="255" spans="22:25" x14ac:dyDescent="0.35">
      <c r="V255" s="57"/>
      <c r="W255" s="57"/>
      <c r="X255" s="57"/>
      <c r="Y255" s="57"/>
    </row>
    <row r="256" spans="22:25" x14ac:dyDescent="0.35">
      <c r="V256" s="57"/>
      <c r="W256" s="57"/>
      <c r="X256" s="57"/>
      <c r="Y256" s="57"/>
    </row>
    <row r="257" spans="22:25" x14ac:dyDescent="0.35">
      <c r="V257" s="57"/>
      <c r="W257" s="57"/>
      <c r="X257" s="57"/>
      <c r="Y257" s="57"/>
    </row>
    <row r="258" spans="22:25" x14ac:dyDescent="0.35">
      <c r="V258" s="57"/>
      <c r="W258" s="57"/>
      <c r="X258" s="57"/>
      <c r="Y258" s="57"/>
    </row>
    <row r="259" spans="22:25" x14ac:dyDescent="0.35">
      <c r="V259" s="57"/>
      <c r="W259" s="57"/>
      <c r="X259" s="57"/>
      <c r="Y259" s="57"/>
    </row>
    <row r="260" spans="22:25" x14ac:dyDescent="0.35">
      <c r="V260" s="57"/>
      <c r="W260" s="57"/>
      <c r="X260" s="57"/>
      <c r="Y260" s="57"/>
    </row>
    <row r="261" spans="22:25" x14ac:dyDescent="0.35">
      <c r="V261" s="57"/>
      <c r="W261" s="57"/>
      <c r="X261" s="57"/>
      <c r="Y261" s="57"/>
    </row>
    <row r="262" spans="22:25" x14ac:dyDescent="0.35">
      <c r="V262" s="57"/>
      <c r="W262" s="57"/>
      <c r="X262" s="57"/>
      <c r="Y262" s="57"/>
    </row>
    <row r="263" spans="22:25" x14ac:dyDescent="0.35">
      <c r="V263" s="57"/>
      <c r="W263" s="57"/>
      <c r="X263" s="57"/>
      <c r="Y263" s="57"/>
    </row>
    <row r="264" spans="22:25" x14ac:dyDescent="0.35">
      <c r="V264" s="57"/>
      <c r="W264" s="57"/>
      <c r="X264" s="57"/>
      <c r="Y264" s="57"/>
    </row>
    <row r="265" spans="22:25" x14ac:dyDescent="0.35">
      <c r="V265" s="57"/>
      <c r="W265" s="57"/>
      <c r="X265" s="57"/>
      <c r="Y265" s="57"/>
    </row>
    <row r="266" spans="22:25" x14ac:dyDescent="0.35">
      <c r="V266" s="57"/>
      <c r="W266" s="57"/>
      <c r="X266" s="57"/>
      <c r="Y266" s="57"/>
    </row>
    <row r="267" spans="22:25" x14ac:dyDescent="0.35">
      <c r="V267" s="57"/>
      <c r="W267" s="57"/>
      <c r="X267" s="57"/>
      <c r="Y267" s="57"/>
    </row>
    <row r="268" spans="22:25" x14ac:dyDescent="0.35">
      <c r="V268" s="57"/>
      <c r="W268" s="57"/>
      <c r="X268" s="57"/>
      <c r="Y268" s="57"/>
    </row>
    <row r="269" spans="22:25" x14ac:dyDescent="0.35">
      <c r="V269" s="57"/>
      <c r="W269" s="57"/>
      <c r="X269" s="57"/>
      <c r="Y269" s="57"/>
    </row>
    <row r="270" spans="22:25" x14ac:dyDescent="0.35">
      <c r="V270" s="57"/>
      <c r="W270" s="57"/>
      <c r="X270" s="57"/>
      <c r="Y270" s="57"/>
    </row>
    <row r="271" spans="22:25" x14ac:dyDescent="0.35">
      <c r="V271" s="57"/>
      <c r="W271" s="57"/>
      <c r="X271" s="57"/>
      <c r="Y271" s="57"/>
    </row>
    <row r="272" spans="22:25" x14ac:dyDescent="0.35">
      <c r="V272" s="57"/>
      <c r="W272" s="57"/>
      <c r="X272" s="57"/>
      <c r="Y272" s="57"/>
    </row>
    <row r="273" spans="22:25" x14ac:dyDescent="0.35">
      <c r="V273" s="57"/>
      <c r="W273" s="57"/>
      <c r="X273" s="57"/>
      <c r="Y273" s="57"/>
    </row>
    <row r="274" spans="22:25" x14ac:dyDescent="0.35">
      <c r="V274" s="57"/>
      <c r="W274" s="57"/>
      <c r="X274" s="57"/>
      <c r="Y274" s="57"/>
    </row>
    <row r="275" spans="22:25" x14ac:dyDescent="0.35">
      <c r="V275" s="57"/>
      <c r="W275" s="57"/>
      <c r="X275" s="57"/>
      <c r="Y275" s="57"/>
    </row>
    <row r="276" spans="22:25" x14ac:dyDescent="0.35">
      <c r="V276" s="57"/>
      <c r="W276" s="57"/>
      <c r="X276" s="57"/>
      <c r="Y276" s="57"/>
    </row>
    <row r="277" spans="22:25" x14ac:dyDescent="0.35">
      <c r="V277" s="57"/>
      <c r="W277" s="57"/>
      <c r="X277" s="57"/>
      <c r="Y277" s="57"/>
    </row>
    <row r="278" spans="22:25" x14ac:dyDescent="0.35">
      <c r="V278" s="57"/>
      <c r="W278" s="57"/>
      <c r="X278" s="57"/>
      <c r="Y278" s="57"/>
    </row>
    <row r="279" spans="22:25" x14ac:dyDescent="0.35">
      <c r="V279" s="57"/>
      <c r="W279" s="57"/>
      <c r="X279" s="57"/>
      <c r="Y279" s="57"/>
    </row>
    <row r="280" spans="22:25" x14ac:dyDescent="0.35">
      <c r="V280" s="57"/>
      <c r="W280" s="57"/>
      <c r="X280" s="57"/>
      <c r="Y280" s="57"/>
    </row>
    <row r="281" spans="22:25" x14ac:dyDescent="0.35">
      <c r="V281" s="57"/>
      <c r="W281" s="57"/>
      <c r="X281" s="57"/>
      <c r="Y281" s="57"/>
    </row>
    <row r="282" spans="22:25" x14ac:dyDescent="0.35">
      <c r="V282" s="57"/>
      <c r="W282" s="57"/>
      <c r="X282" s="57"/>
      <c r="Y282" s="57"/>
    </row>
    <row r="283" spans="22:25" x14ac:dyDescent="0.35">
      <c r="V283" s="57"/>
      <c r="W283" s="57"/>
      <c r="X283" s="57"/>
      <c r="Y283" s="57"/>
    </row>
    <row r="284" spans="22:25" x14ac:dyDescent="0.35">
      <c r="V284" s="57"/>
      <c r="W284" s="57"/>
      <c r="X284" s="57"/>
      <c r="Y284" s="57"/>
    </row>
    <row r="285" spans="22:25" x14ac:dyDescent="0.35">
      <c r="V285" s="57"/>
      <c r="W285" s="57"/>
      <c r="X285" s="57"/>
      <c r="Y285" s="57"/>
    </row>
    <row r="286" spans="22:25" x14ac:dyDescent="0.35">
      <c r="V286" s="57"/>
      <c r="W286" s="57"/>
      <c r="X286" s="57"/>
      <c r="Y286" s="57"/>
    </row>
    <row r="287" spans="22:25" x14ac:dyDescent="0.35">
      <c r="V287" s="57"/>
      <c r="W287" s="57"/>
      <c r="X287" s="57"/>
      <c r="Y287" s="57"/>
    </row>
    <row r="288" spans="22:25" x14ac:dyDescent="0.35">
      <c r="V288" s="57"/>
      <c r="W288" s="57"/>
      <c r="X288" s="57"/>
      <c r="Y288" s="57"/>
    </row>
    <row r="289" spans="22:25" x14ac:dyDescent="0.35">
      <c r="V289" s="57"/>
      <c r="W289" s="57"/>
      <c r="X289" s="57"/>
      <c r="Y289" s="57"/>
    </row>
    <row r="290" spans="22:25" x14ac:dyDescent="0.35">
      <c r="V290" s="57"/>
      <c r="W290" s="57"/>
      <c r="X290" s="57"/>
      <c r="Y290" s="57"/>
    </row>
    <row r="291" spans="22:25" x14ac:dyDescent="0.35">
      <c r="V291" s="57"/>
      <c r="W291" s="57"/>
      <c r="X291" s="57"/>
      <c r="Y291" s="57"/>
    </row>
    <row r="292" spans="22:25" x14ac:dyDescent="0.35">
      <c r="V292" s="57"/>
      <c r="W292" s="57"/>
      <c r="X292" s="57"/>
      <c r="Y292" s="57"/>
    </row>
    <row r="293" spans="22:25" x14ac:dyDescent="0.35">
      <c r="V293" s="57"/>
      <c r="W293" s="57"/>
      <c r="X293" s="57"/>
      <c r="Y293" s="57"/>
    </row>
    <row r="294" spans="22:25" x14ac:dyDescent="0.35">
      <c r="V294" s="57"/>
      <c r="W294" s="57"/>
      <c r="X294" s="57"/>
      <c r="Y294" s="57"/>
    </row>
    <row r="295" spans="22:25" x14ac:dyDescent="0.35">
      <c r="V295" s="57"/>
      <c r="W295" s="57"/>
      <c r="X295" s="57"/>
      <c r="Y295" s="57"/>
    </row>
    <row r="296" spans="22:25" x14ac:dyDescent="0.35">
      <c r="V296" s="57"/>
      <c r="W296" s="57"/>
      <c r="X296" s="57"/>
      <c r="Y296" s="57"/>
    </row>
    <row r="297" spans="22:25" x14ac:dyDescent="0.35">
      <c r="V297" s="57"/>
      <c r="W297" s="57"/>
      <c r="X297" s="57"/>
      <c r="Y297" s="57"/>
    </row>
    <row r="298" spans="22:25" x14ac:dyDescent="0.35">
      <c r="V298" s="57"/>
      <c r="W298" s="57"/>
      <c r="X298" s="57"/>
      <c r="Y298" s="57"/>
    </row>
    <row r="299" spans="22:25" x14ac:dyDescent="0.35">
      <c r="V299" s="57"/>
      <c r="W299" s="57"/>
      <c r="X299" s="57"/>
      <c r="Y299" s="57"/>
    </row>
    <row r="300" spans="22:25" x14ac:dyDescent="0.35">
      <c r="V300" s="57"/>
      <c r="W300" s="57"/>
      <c r="X300" s="57"/>
      <c r="Y300" s="57"/>
    </row>
    <row r="301" spans="22:25" x14ac:dyDescent="0.35">
      <c r="V301" s="57"/>
      <c r="W301" s="57"/>
      <c r="X301" s="57"/>
      <c r="Y301" s="57"/>
    </row>
    <row r="302" spans="22:25" x14ac:dyDescent="0.35">
      <c r="V302" s="57"/>
      <c r="W302" s="57"/>
      <c r="X302" s="57"/>
      <c r="Y302" s="57"/>
    </row>
    <row r="303" spans="22:25" x14ac:dyDescent="0.35">
      <c r="V303" s="57"/>
      <c r="W303" s="57"/>
      <c r="X303" s="57"/>
      <c r="Y303" s="57"/>
    </row>
    <row r="304" spans="22:25" x14ac:dyDescent="0.35">
      <c r="V304" s="57"/>
      <c r="W304" s="57"/>
      <c r="X304" s="57"/>
      <c r="Y304" s="57"/>
    </row>
    <row r="305" spans="22:25" x14ac:dyDescent="0.35">
      <c r="V305" s="57"/>
      <c r="W305" s="57"/>
      <c r="X305" s="57"/>
      <c r="Y305" s="57"/>
    </row>
    <row r="306" spans="22:25" x14ac:dyDescent="0.35">
      <c r="V306" s="57"/>
      <c r="W306" s="57"/>
      <c r="X306" s="57"/>
      <c r="Y306" s="57"/>
    </row>
    <row r="307" spans="22:25" x14ac:dyDescent="0.35">
      <c r="V307" s="57"/>
      <c r="W307" s="57"/>
      <c r="X307" s="57"/>
      <c r="Y307" s="57"/>
    </row>
    <row r="308" spans="22:25" x14ac:dyDescent="0.35">
      <c r="V308" s="57"/>
      <c r="W308" s="57"/>
      <c r="X308" s="57"/>
      <c r="Y308" s="57"/>
    </row>
    <row r="309" spans="22:25" x14ac:dyDescent="0.35">
      <c r="V309" s="57"/>
      <c r="W309" s="57"/>
      <c r="X309" s="57"/>
      <c r="Y309" s="57"/>
    </row>
    <row r="310" spans="22:25" x14ac:dyDescent="0.35">
      <c r="V310" s="57"/>
      <c r="W310" s="57"/>
      <c r="X310" s="57"/>
      <c r="Y310" s="57"/>
    </row>
    <row r="311" spans="22:25" x14ac:dyDescent="0.35">
      <c r="V311" s="57"/>
      <c r="W311" s="57"/>
      <c r="X311" s="57"/>
      <c r="Y311" s="57"/>
    </row>
    <row r="312" spans="22:25" x14ac:dyDescent="0.35">
      <c r="V312" s="57"/>
      <c r="W312" s="57"/>
      <c r="X312" s="57"/>
      <c r="Y312" s="57"/>
    </row>
    <row r="313" spans="22:25" x14ac:dyDescent="0.35">
      <c r="V313" s="57"/>
      <c r="W313" s="57"/>
      <c r="X313" s="57"/>
      <c r="Y313" s="57"/>
    </row>
    <row r="314" spans="22:25" x14ac:dyDescent="0.35">
      <c r="V314" s="57"/>
      <c r="W314" s="57"/>
      <c r="X314" s="57"/>
      <c r="Y314" s="57"/>
    </row>
    <row r="315" spans="22:25" x14ac:dyDescent="0.35">
      <c r="V315" s="57"/>
      <c r="W315" s="57"/>
      <c r="X315" s="57"/>
      <c r="Y315" s="57"/>
    </row>
    <row r="316" spans="22:25" x14ac:dyDescent="0.35">
      <c r="V316" s="57"/>
      <c r="W316" s="57"/>
      <c r="X316" s="57"/>
      <c r="Y316" s="57"/>
    </row>
    <row r="317" spans="22:25" x14ac:dyDescent="0.35">
      <c r="V317" s="57"/>
      <c r="W317" s="57"/>
      <c r="X317" s="57"/>
      <c r="Y317" s="57"/>
    </row>
    <row r="318" spans="22:25" x14ac:dyDescent="0.35">
      <c r="V318" s="57"/>
      <c r="W318" s="57"/>
      <c r="X318" s="57"/>
      <c r="Y318" s="57"/>
    </row>
    <row r="319" spans="22:25" x14ac:dyDescent="0.35">
      <c r="V319" s="57"/>
      <c r="W319" s="57"/>
      <c r="X319" s="57"/>
      <c r="Y319" s="57"/>
    </row>
    <row r="320" spans="22:25" x14ac:dyDescent="0.35">
      <c r="V320" s="57"/>
      <c r="W320" s="57"/>
      <c r="X320" s="57"/>
      <c r="Y320" s="57"/>
    </row>
    <row r="321" spans="22:25" x14ac:dyDescent="0.35">
      <c r="V321" s="57"/>
      <c r="W321" s="57"/>
      <c r="X321" s="57"/>
      <c r="Y321" s="57"/>
    </row>
    <row r="322" spans="22:25" x14ac:dyDescent="0.35">
      <c r="V322" s="57"/>
      <c r="W322" s="57"/>
      <c r="X322" s="57"/>
      <c r="Y322" s="57"/>
    </row>
    <row r="323" spans="22:25" x14ac:dyDescent="0.35">
      <c r="V323" s="57"/>
      <c r="W323" s="57"/>
      <c r="X323" s="57"/>
      <c r="Y323" s="57"/>
    </row>
    <row r="324" spans="22:25" x14ac:dyDescent="0.35">
      <c r="V324" s="57"/>
      <c r="W324" s="57"/>
      <c r="X324" s="57"/>
      <c r="Y324" s="57"/>
    </row>
    <row r="325" spans="22:25" x14ac:dyDescent="0.35">
      <c r="V325" s="57"/>
      <c r="W325" s="57"/>
      <c r="X325" s="57"/>
      <c r="Y325" s="57"/>
    </row>
    <row r="326" spans="22:25" x14ac:dyDescent="0.35">
      <c r="V326" s="57"/>
      <c r="W326" s="57"/>
      <c r="X326" s="57"/>
      <c r="Y326" s="57"/>
    </row>
    <row r="327" spans="22:25" x14ac:dyDescent="0.35">
      <c r="V327" s="57"/>
      <c r="W327" s="57"/>
      <c r="X327" s="57"/>
      <c r="Y327" s="57"/>
    </row>
    <row r="328" spans="22:25" x14ac:dyDescent="0.35">
      <c r="V328" s="57"/>
      <c r="W328" s="57"/>
      <c r="X328" s="57"/>
      <c r="Y328" s="57"/>
    </row>
    <row r="329" spans="22:25" x14ac:dyDescent="0.35">
      <c r="V329" s="57"/>
      <c r="W329" s="57"/>
      <c r="X329" s="57"/>
      <c r="Y329" s="57"/>
    </row>
    <row r="330" spans="22:25" x14ac:dyDescent="0.35">
      <c r="V330" s="57"/>
      <c r="W330" s="57"/>
      <c r="X330" s="57"/>
      <c r="Y330" s="57"/>
    </row>
    <row r="331" spans="22:25" x14ac:dyDescent="0.35">
      <c r="V331" s="57"/>
      <c r="W331" s="57"/>
      <c r="X331" s="57"/>
      <c r="Y331" s="57"/>
    </row>
    <row r="332" spans="22:25" x14ac:dyDescent="0.35">
      <c r="V332" s="57"/>
      <c r="W332" s="57"/>
      <c r="X332" s="57"/>
      <c r="Y332" s="57"/>
    </row>
    <row r="333" spans="22:25" x14ac:dyDescent="0.35">
      <c r="V333" s="57"/>
      <c r="W333" s="57"/>
      <c r="X333" s="57"/>
      <c r="Y333" s="57"/>
    </row>
    <row r="334" spans="22:25" x14ac:dyDescent="0.35">
      <c r="V334" s="57"/>
      <c r="W334" s="57"/>
      <c r="X334" s="57"/>
      <c r="Y334" s="57"/>
    </row>
    <row r="335" spans="22:25" x14ac:dyDescent="0.35">
      <c r="V335" s="57"/>
      <c r="W335" s="57"/>
      <c r="X335" s="57"/>
      <c r="Y335" s="57"/>
    </row>
    <row r="336" spans="22:25" x14ac:dyDescent="0.35">
      <c r="V336" s="57"/>
      <c r="W336" s="57"/>
      <c r="X336" s="57"/>
      <c r="Y336" s="57"/>
    </row>
    <row r="337" spans="22:25" x14ac:dyDescent="0.35">
      <c r="V337" s="57"/>
      <c r="W337" s="57"/>
      <c r="X337" s="57"/>
      <c r="Y337" s="57"/>
    </row>
    <row r="338" spans="22:25" x14ac:dyDescent="0.35">
      <c r="V338" s="57"/>
      <c r="W338" s="57"/>
      <c r="X338" s="57"/>
      <c r="Y338" s="57"/>
    </row>
    <row r="339" spans="22:25" x14ac:dyDescent="0.35">
      <c r="V339" s="57"/>
      <c r="W339" s="57"/>
      <c r="X339" s="57"/>
      <c r="Y339" s="57"/>
    </row>
    <row r="340" spans="22:25" x14ac:dyDescent="0.35">
      <c r="V340" s="57"/>
      <c r="W340" s="57"/>
      <c r="X340" s="57"/>
      <c r="Y340" s="57"/>
    </row>
    <row r="341" spans="22:25" x14ac:dyDescent="0.35">
      <c r="V341" s="57"/>
      <c r="W341" s="57"/>
      <c r="X341" s="57"/>
      <c r="Y341" s="57"/>
    </row>
    <row r="342" spans="22:25" x14ac:dyDescent="0.35">
      <c r="V342" s="57"/>
      <c r="W342" s="57"/>
      <c r="X342" s="57"/>
      <c r="Y342" s="57"/>
    </row>
    <row r="343" spans="22:25" x14ac:dyDescent="0.35">
      <c r="V343" s="57"/>
      <c r="W343" s="57"/>
      <c r="X343" s="57"/>
      <c r="Y343" s="57"/>
    </row>
    <row r="344" spans="22:25" x14ac:dyDescent="0.35">
      <c r="V344" s="57"/>
      <c r="W344" s="57"/>
      <c r="X344" s="57"/>
      <c r="Y344" s="57"/>
    </row>
    <row r="345" spans="22:25" x14ac:dyDescent="0.35">
      <c r="V345" s="57"/>
      <c r="W345" s="57"/>
      <c r="X345" s="57"/>
      <c r="Y345" s="57"/>
    </row>
    <row r="346" spans="22:25" x14ac:dyDescent="0.35">
      <c r="V346" s="57"/>
      <c r="W346" s="57"/>
      <c r="X346" s="57"/>
      <c r="Y346" s="57"/>
    </row>
    <row r="347" spans="22:25" x14ac:dyDescent="0.35">
      <c r="V347" s="57"/>
      <c r="W347" s="57"/>
      <c r="X347" s="57"/>
      <c r="Y347" s="57"/>
    </row>
    <row r="348" spans="22:25" x14ac:dyDescent="0.35">
      <c r="V348" s="57"/>
      <c r="W348" s="57"/>
      <c r="X348" s="57"/>
      <c r="Y348" s="57"/>
    </row>
    <row r="349" spans="22:25" x14ac:dyDescent="0.35">
      <c r="V349" s="57"/>
      <c r="W349" s="57"/>
      <c r="X349" s="57"/>
      <c r="Y349" s="57"/>
    </row>
    <row r="350" spans="22:25" x14ac:dyDescent="0.35">
      <c r="V350" s="57"/>
      <c r="W350" s="57"/>
      <c r="X350" s="57"/>
      <c r="Y350" s="57"/>
    </row>
    <row r="351" spans="22:25" x14ac:dyDescent="0.35">
      <c r="V351" s="57"/>
      <c r="W351" s="57"/>
      <c r="X351" s="57"/>
      <c r="Y351" s="57"/>
    </row>
    <row r="352" spans="22:25" x14ac:dyDescent="0.35">
      <c r="V352" s="57"/>
      <c r="W352" s="57"/>
      <c r="X352" s="57"/>
      <c r="Y352" s="57"/>
    </row>
    <row r="353" spans="22:25" x14ac:dyDescent="0.35">
      <c r="V353" s="57"/>
      <c r="W353" s="57"/>
      <c r="X353" s="57"/>
      <c r="Y353" s="57"/>
    </row>
    <row r="354" spans="22:25" x14ac:dyDescent="0.35">
      <c r="V354" s="57"/>
      <c r="W354" s="57"/>
      <c r="X354" s="57"/>
      <c r="Y354" s="57"/>
    </row>
    <row r="355" spans="22:25" x14ac:dyDescent="0.35">
      <c r="V355" s="57"/>
      <c r="W355" s="57"/>
      <c r="X355" s="57"/>
      <c r="Y355" s="57"/>
    </row>
    <row r="356" spans="22:25" x14ac:dyDescent="0.35">
      <c r="V356" s="57"/>
      <c r="W356" s="57"/>
      <c r="X356" s="57"/>
      <c r="Y356" s="57"/>
    </row>
    <row r="357" spans="22:25" x14ac:dyDescent="0.35">
      <c r="V357" s="57"/>
      <c r="W357" s="57"/>
      <c r="X357" s="57"/>
      <c r="Y357" s="57"/>
    </row>
    <row r="358" spans="22:25" x14ac:dyDescent="0.35">
      <c r="V358" s="57"/>
      <c r="W358" s="57"/>
      <c r="X358" s="57"/>
      <c r="Y358" s="57"/>
    </row>
    <row r="359" spans="22:25" x14ac:dyDescent="0.35">
      <c r="V359" s="57"/>
      <c r="W359" s="57"/>
      <c r="X359" s="57"/>
      <c r="Y359" s="57"/>
    </row>
    <row r="360" spans="22:25" x14ac:dyDescent="0.35">
      <c r="V360" s="57"/>
      <c r="W360" s="57"/>
      <c r="X360" s="57"/>
      <c r="Y360" s="57"/>
    </row>
    <row r="361" spans="22:25" x14ac:dyDescent="0.35">
      <c r="V361" s="57"/>
      <c r="W361" s="57"/>
      <c r="X361" s="57"/>
      <c r="Y361" s="57"/>
    </row>
    <row r="362" spans="22:25" x14ac:dyDescent="0.35">
      <c r="V362" s="57"/>
      <c r="W362" s="57"/>
      <c r="X362" s="57"/>
      <c r="Y362" s="57"/>
    </row>
    <row r="363" spans="22:25" x14ac:dyDescent="0.35">
      <c r="V363" s="57"/>
      <c r="W363" s="57"/>
      <c r="X363" s="57"/>
      <c r="Y363" s="57"/>
    </row>
    <row r="364" spans="22:25" x14ac:dyDescent="0.35">
      <c r="V364" s="57"/>
      <c r="W364" s="57"/>
      <c r="X364" s="57"/>
      <c r="Y364" s="57"/>
    </row>
    <row r="365" spans="22:25" x14ac:dyDescent="0.35">
      <c r="V365" s="57"/>
      <c r="W365" s="57"/>
      <c r="X365" s="57"/>
      <c r="Y365" s="57"/>
    </row>
    <row r="366" spans="22:25" x14ac:dyDescent="0.35">
      <c r="V366" s="57"/>
      <c r="W366" s="57"/>
      <c r="X366" s="57"/>
      <c r="Y366" s="57"/>
    </row>
    <row r="367" spans="22:25" x14ac:dyDescent="0.35">
      <c r="V367" s="57"/>
      <c r="W367" s="57"/>
      <c r="X367" s="57"/>
      <c r="Y367" s="57"/>
    </row>
    <row r="368" spans="22:25" x14ac:dyDescent="0.35">
      <c r="V368" s="57"/>
      <c r="W368" s="57"/>
      <c r="X368" s="57"/>
      <c r="Y368" s="57"/>
    </row>
    <row r="369" spans="22:25" x14ac:dyDescent="0.35">
      <c r="V369" s="57"/>
      <c r="W369" s="57"/>
      <c r="X369" s="57"/>
      <c r="Y369" s="57"/>
    </row>
    <row r="370" spans="22:25" x14ac:dyDescent="0.35">
      <c r="V370" s="57"/>
      <c r="W370" s="57"/>
      <c r="X370" s="57"/>
      <c r="Y370" s="57"/>
    </row>
    <row r="371" spans="22:25" x14ac:dyDescent="0.35">
      <c r="V371" s="57"/>
      <c r="W371" s="57"/>
      <c r="X371" s="57"/>
      <c r="Y371" s="57"/>
    </row>
    <row r="372" spans="22:25" x14ac:dyDescent="0.35">
      <c r="V372" s="57"/>
      <c r="W372" s="57"/>
      <c r="X372" s="57"/>
      <c r="Y372" s="57"/>
    </row>
    <row r="373" spans="22:25" x14ac:dyDescent="0.35">
      <c r="V373" s="57"/>
      <c r="W373" s="57"/>
      <c r="X373" s="57"/>
      <c r="Y373" s="57"/>
    </row>
    <row r="374" spans="22:25" x14ac:dyDescent="0.35">
      <c r="V374" s="57"/>
      <c r="W374" s="57"/>
      <c r="X374" s="57"/>
      <c r="Y374" s="57"/>
    </row>
    <row r="375" spans="22:25" x14ac:dyDescent="0.35">
      <c r="V375" s="57"/>
      <c r="W375" s="57"/>
      <c r="X375" s="57"/>
      <c r="Y375" s="57"/>
    </row>
    <row r="376" spans="22:25" x14ac:dyDescent="0.35">
      <c r="V376" s="57"/>
      <c r="W376" s="57"/>
      <c r="X376" s="57"/>
      <c r="Y376" s="57"/>
    </row>
    <row r="377" spans="22:25" x14ac:dyDescent="0.35">
      <c r="V377" s="57"/>
      <c r="W377" s="57"/>
      <c r="X377" s="57"/>
      <c r="Y377" s="57"/>
    </row>
    <row r="378" spans="22:25" x14ac:dyDescent="0.35">
      <c r="V378" s="57"/>
      <c r="W378" s="57"/>
      <c r="X378" s="57"/>
      <c r="Y378" s="57"/>
    </row>
    <row r="379" spans="22:25" x14ac:dyDescent="0.35">
      <c r="V379" s="57"/>
      <c r="W379" s="57"/>
      <c r="X379" s="57"/>
      <c r="Y379" s="57"/>
    </row>
    <row r="380" spans="22:25" x14ac:dyDescent="0.35">
      <c r="V380" s="57"/>
      <c r="W380" s="57"/>
      <c r="X380" s="57"/>
      <c r="Y380" s="57"/>
    </row>
    <row r="381" spans="22:25" x14ac:dyDescent="0.35">
      <c r="V381" s="57"/>
      <c r="W381" s="57"/>
      <c r="X381" s="57"/>
      <c r="Y381" s="57"/>
    </row>
    <row r="382" spans="22:25" x14ac:dyDescent="0.35">
      <c r="V382" s="57"/>
      <c r="W382" s="57"/>
      <c r="X382" s="57"/>
      <c r="Y382" s="57"/>
    </row>
    <row r="383" spans="22:25" x14ac:dyDescent="0.35">
      <c r="V383" s="57"/>
      <c r="W383" s="57"/>
      <c r="X383" s="57"/>
      <c r="Y383" s="57"/>
    </row>
    <row r="384" spans="22:25" x14ac:dyDescent="0.35">
      <c r="V384" s="57"/>
      <c r="W384" s="57"/>
      <c r="X384" s="57"/>
      <c r="Y384" s="57"/>
    </row>
    <row r="385" spans="22:25" x14ac:dyDescent="0.35">
      <c r="V385" s="57"/>
      <c r="W385" s="57"/>
      <c r="X385" s="57"/>
      <c r="Y385" s="57"/>
    </row>
    <row r="386" spans="22:25" x14ac:dyDescent="0.35">
      <c r="V386" s="57"/>
      <c r="W386" s="57"/>
      <c r="X386" s="57"/>
      <c r="Y386" s="57"/>
    </row>
    <row r="387" spans="22:25" x14ac:dyDescent="0.35">
      <c r="V387" s="57"/>
      <c r="W387" s="57"/>
      <c r="X387" s="57"/>
      <c r="Y387" s="57"/>
    </row>
    <row r="388" spans="22:25" x14ac:dyDescent="0.35">
      <c r="V388" s="57"/>
      <c r="W388" s="57"/>
      <c r="X388" s="57"/>
      <c r="Y388" s="57"/>
    </row>
    <row r="389" spans="22:25" x14ac:dyDescent="0.35">
      <c r="V389" s="57"/>
      <c r="W389" s="57"/>
      <c r="X389" s="57"/>
      <c r="Y389" s="57"/>
    </row>
    <row r="390" spans="22:25" x14ac:dyDescent="0.35">
      <c r="V390" s="57"/>
      <c r="W390" s="57"/>
      <c r="X390" s="57"/>
      <c r="Y390" s="57"/>
    </row>
    <row r="391" spans="22:25" x14ac:dyDescent="0.35">
      <c r="V391" s="57"/>
      <c r="W391" s="57"/>
      <c r="X391" s="57"/>
      <c r="Y391" s="57"/>
    </row>
    <row r="392" spans="22:25" x14ac:dyDescent="0.35">
      <c r="V392" s="57"/>
      <c r="W392" s="57"/>
      <c r="X392" s="57"/>
      <c r="Y392" s="57"/>
    </row>
    <row r="393" spans="22:25" x14ac:dyDescent="0.35">
      <c r="V393" s="57"/>
      <c r="W393" s="57"/>
      <c r="X393" s="57"/>
      <c r="Y393" s="57"/>
    </row>
    <row r="394" spans="22:25" x14ac:dyDescent="0.35">
      <c r="V394" s="57"/>
      <c r="W394" s="57"/>
      <c r="X394" s="57"/>
      <c r="Y394" s="57"/>
    </row>
    <row r="395" spans="22:25" x14ac:dyDescent="0.35">
      <c r="V395" s="57"/>
      <c r="W395" s="57"/>
      <c r="X395" s="57"/>
      <c r="Y395" s="57"/>
    </row>
    <row r="396" spans="22:25" x14ac:dyDescent="0.35">
      <c r="V396" s="57"/>
      <c r="W396" s="57"/>
      <c r="X396" s="57"/>
      <c r="Y396" s="57"/>
    </row>
    <row r="397" spans="22:25" x14ac:dyDescent="0.35">
      <c r="V397" s="57"/>
      <c r="W397" s="57"/>
      <c r="X397" s="57"/>
      <c r="Y397" s="57"/>
    </row>
    <row r="398" spans="22:25" x14ac:dyDescent="0.35">
      <c r="V398" s="57"/>
      <c r="W398" s="57"/>
      <c r="X398" s="57"/>
      <c r="Y398" s="57"/>
    </row>
    <row r="399" spans="22:25" x14ac:dyDescent="0.35">
      <c r="V399" s="57"/>
      <c r="W399" s="57"/>
      <c r="X399" s="57"/>
      <c r="Y399" s="57"/>
    </row>
    <row r="400" spans="22:25" x14ac:dyDescent="0.35">
      <c r="V400" s="57"/>
      <c r="W400" s="57"/>
      <c r="X400" s="57"/>
      <c r="Y400" s="57"/>
    </row>
    <row r="401" spans="22:25" x14ac:dyDescent="0.35">
      <c r="V401" s="57"/>
      <c r="W401" s="57"/>
      <c r="X401" s="57"/>
      <c r="Y401" s="57"/>
    </row>
    <row r="402" spans="22:25" x14ac:dyDescent="0.35">
      <c r="V402" s="57"/>
      <c r="W402" s="57"/>
      <c r="X402" s="57"/>
      <c r="Y402" s="57"/>
    </row>
    <row r="403" spans="22:25" x14ac:dyDescent="0.35">
      <c r="V403" s="57"/>
      <c r="W403" s="57"/>
      <c r="X403" s="57"/>
      <c r="Y403" s="57"/>
    </row>
    <row r="404" spans="22:25" x14ac:dyDescent="0.35">
      <c r="V404" s="57"/>
      <c r="W404" s="57"/>
      <c r="X404" s="57"/>
      <c r="Y404" s="57"/>
    </row>
    <row r="405" spans="22:25" x14ac:dyDescent="0.35">
      <c r="V405" s="57"/>
      <c r="W405" s="57"/>
      <c r="X405" s="57"/>
      <c r="Y405" s="57"/>
    </row>
    <row r="406" spans="22:25" x14ac:dyDescent="0.35">
      <c r="V406" s="57"/>
      <c r="W406" s="57"/>
      <c r="X406" s="57"/>
      <c r="Y406" s="57"/>
    </row>
    <row r="407" spans="22:25" x14ac:dyDescent="0.35">
      <c r="V407" s="57"/>
      <c r="W407" s="57"/>
      <c r="X407" s="57"/>
      <c r="Y407" s="57"/>
    </row>
    <row r="408" spans="22:25" x14ac:dyDescent="0.35">
      <c r="V408" s="57"/>
      <c r="W408" s="57"/>
      <c r="X408" s="57"/>
      <c r="Y408" s="57"/>
    </row>
    <row r="409" spans="22:25" x14ac:dyDescent="0.35">
      <c r="V409" s="57"/>
      <c r="W409" s="57"/>
      <c r="X409" s="57"/>
      <c r="Y409" s="57"/>
    </row>
    <row r="410" spans="22:25" x14ac:dyDescent="0.35">
      <c r="V410" s="57"/>
      <c r="W410" s="57"/>
      <c r="X410" s="57"/>
      <c r="Y410" s="57"/>
    </row>
    <row r="411" spans="22:25" x14ac:dyDescent="0.35">
      <c r="V411" s="57"/>
      <c r="W411" s="57"/>
      <c r="X411" s="57"/>
      <c r="Y411" s="57"/>
    </row>
    <row r="412" spans="22:25" x14ac:dyDescent="0.35">
      <c r="V412" s="57"/>
      <c r="W412" s="57"/>
      <c r="X412" s="57"/>
      <c r="Y412" s="57"/>
    </row>
  </sheetData>
  <mergeCells count="6">
    <mergeCell ref="B1:I1"/>
    <mergeCell ref="O2:T2"/>
    <mergeCell ref="C3:E3"/>
    <mergeCell ref="G3:I3"/>
    <mergeCell ref="O3:Q3"/>
    <mergeCell ref="R3:T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BV106"/>
  <sheetViews>
    <sheetView topLeftCell="A56" workbookViewId="0">
      <pane xSplit="1" ySplit="4" topLeftCell="BR60" activePane="bottomRight" state="frozen"/>
      <selection activeCell="H17" sqref="H17"/>
      <selection pane="topRight" activeCell="H17" sqref="H17"/>
      <selection pane="bottomLeft" activeCell="H17" sqref="H17"/>
      <selection pane="bottomRight" activeCell="BY75" sqref="BY75"/>
    </sheetView>
  </sheetViews>
  <sheetFormatPr baseColWidth="10" defaultColWidth="11.3984375" defaultRowHeight="12.75" x14ac:dyDescent="0.35"/>
  <cols>
    <col min="1" max="1" width="30.86328125" style="57" customWidth="1"/>
    <col min="2" max="7" width="12.265625" style="57" customWidth="1"/>
    <col min="8" max="14" width="11.3984375" style="57"/>
    <col min="15" max="15" width="11.3984375" style="57" customWidth="1"/>
    <col min="16" max="18" width="11.3984375" style="57"/>
    <col min="19" max="19" width="14.73046875" style="57" customWidth="1"/>
    <col min="20" max="46" width="11.3984375" style="57"/>
    <col min="47" max="47" width="11.265625" style="57" customWidth="1"/>
    <col min="48" max="48" width="9" style="57" customWidth="1"/>
    <col min="49" max="61" width="11.3984375" style="57"/>
    <col min="62" max="67" width="10.73046875" style="57" customWidth="1"/>
    <col min="68" max="68" width="9.1328125" style="57" customWidth="1"/>
    <col min="69" max="16384" width="11.3984375" style="57"/>
  </cols>
  <sheetData>
    <row r="1" spans="1:7" hidden="1" x14ac:dyDescent="0.35">
      <c r="A1" s="56" t="s">
        <v>0</v>
      </c>
    </row>
    <row r="2" spans="1:7" ht="12.75" hidden="1" customHeight="1" x14ac:dyDescent="0.35">
      <c r="B2" s="150" t="s">
        <v>1</v>
      </c>
      <c r="C2" s="151"/>
      <c r="D2" s="151"/>
      <c r="E2" s="151"/>
      <c r="F2" s="151"/>
      <c r="G2" s="152"/>
    </row>
    <row r="3" spans="1:7" s="60" customFormat="1" ht="20.25" hidden="1" customHeight="1" x14ac:dyDescent="0.35">
      <c r="A3" s="1" t="s">
        <v>2</v>
      </c>
      <c r="B3" s="58">
        <v>43831</v>
      </c>
      <c r="C3" s="59" t="s">
        <v>3</v>
      </c>
      <c r="D3" s="59" t="s">
        <v>4</v>
      </c>
      <c r="E3" s="59" t="s">
        <v>5</v>
      </c>
      <c r="F3" s="59" t="s">
        <v>6</v>
      </c>
      <c r="G3" s="59" t="s">
        <v>7</v>
      </c>
    </row>
    <row r="4" spans="1:7" s="60" customFormat="1" ht="15" hidden="1" customHeight="1" x14ac:dyDescent="0.35">
      <c r="A4" s="3" t="s">
        <v>8</v>
      </c>
      <c r="B4" s="4"/>
      <c r="C4" s="5"/>
      <c r="D4" s="5"/>
      <c r="E4" s="5"/>
      <c r="F4" s="5"/>
      <c r="G4" s="5"/>
    </row>
    <row r="5" spans="1:7" s="61" customFormat="1" ht="15" hidden="1" customHeight="1" x14ac:dyDescent="0.35">
      <c r="A5" s="6" t="s">
        <v>9</v>
      </c>
      <c r="B5" s="7"/>
      <c r="C5" s="8"/>
      <c r="D5" s="8"/>
      <c r="E5" s="8"/>
      <c r="F5" s="8"/>
      <c r="G5" s="8"/>
    </row>
    <row r="6" spans="1:7" s="60" customFormat="1" ht="15" hidden="1" customHeight="1" x14ac:dyDescent="0.35">
      <c r="A6" s="10" t="s">
        <v>10</v>
      </c>
      <c r="B6" s="11">
        <v>0.11558460202705528</v>
      </c>
      <c r="C6" s="12">
        <v>0.1103734962190871</v>
      </c>
      <c r="D6" s="12">
        <v>0.10673007560782193</v>
      </c>
      <c r="E6" s="12">
        <v>0.10348789327131408</v>
      </c>
      <c r="F6" s="12">
        <v>0.11953739394837165</v>
      </c>
      <c r="G6" s="12">
        <v>0.10800263925612683</v>
      </c>
    </row>
    <row r="7" spans="1:7" s="60" customFormat="1" ht="15" hidden="1" customHeight="1" x14ac:dyDescent="0.35">
      <c r="A7" s="10" t="s">
        <v>11</v>
      </c>
      <c r="B7" s="11">
        <v>0.12316857812668315</v>
      </c>
      <c r="C7" s="12">
        <v>0.11368938887590907</v>
      </c>
      <c r="D7" s="12">
        <v>0.11373827941758324</v>
      </c>
      <c r="E7" s="12">
        <v>0.11585511627512723</v>
      </c>
      <c r="F7" s="12">
        <v>0.12110751671364985</v>
      </c>
      <c r="G7" s="12">
        <v>0.12310879660889454</v>
      </c>
    </row>
    <row r="8" spans="1:7" s="60" customFormat="1" ht="15" hidden="1" customHeight="1" x14ac:dyDescent="0.35">
      <c r="A8" s="10" t="s">
        <v>12</v>
      </c>
      <c r="B8" s="11" t="s">
        <v>13</v>
      </c>
      <c r="C8" s="12" t="s">
        <v>13</v>
      </c>
      <c r="D8" s="12" t="s">
        <v>13</v>
      </c>
      <c r="E8" s="12" t="s">
        <v>13</v>
      </c>
      <c r="F8" s="12" t="s">
        <v>13</v>
      </c>
      <c r="G8" s="12" t="s">
        <v>13</v>
      </c>
    </row>
    <row r="9" spans="1:7" s="60" customFormat="1" ht="15" hidden="1" customHeight="1" x14ac:dyDescent="0.35">
      <c r="A9" s="10" t="s">
        <v>14</v>
      </c>
      <c r="B9" s="11">
        <v>0.14805535237655429</v>
      </c>
      <c r="C9" s="12">
        <v>0.15581945338585895</v>
      </c>
      <c r="D9" s="12">
        <v>0.16205104216462135</v>
      </c>
      <c r="E9" s="12">
        <v>0.16269434007946632</v>
      </c>
      <c r="F9" s="12">
        <v>0.1510812079931193</v>
      </c>
      <c r="G9" s="12">
        <v>0.15638630395443334</v>
      </c>
    </row>
    <row r="10" spans="1:7" s="60" customFormat="1" ht="15" hidden="1" customHeight="1" x14ac:dyDescent="0.35">
      <c r="A10" s="10" t="s">
        <v>15</v>
      </c>
      <c r="B10" s="11">
        <v>0.1330089943797414</v>
      </c>
      <c r="C10" s="12">
        <v>0.13300899437974137</v>
      </c>
      <c r="D10" s="12">
        <v>0.12550663345330323</v>
      </c>
      <c r="E10" s="12">
        <v>0.1330089943797414</v>
      </c>
      <c r="F10" s="12">
        <v>0</v>
      </c>
      <c r="G10" s="12">
        <v>0.14224713204471295</v>
      </c>
    </row>
    <row r="11" spans="1:7" s="60" customFormat="1" ht="15" hidden="1" customHeight="1" x14ac:dyDescent="0.35">
      <c r="A11" s="10" t="s">
        <v>16</v>
      </c>
      <c r="B11" s="13" t="e">
        <v>#DIV/0!</v>
      </c>
      <c r="C11" s="14" t="e">
        <v>#DIV/0!</v>
      </c>
      <c r="D11" s="14" t="e">
        <v>#DIV/0!</v>
      </c>
      <c r="E11" s="14" t="e">
        <v>#DIV/0!</v>
      </c>
      <c r="F11" s="14" t="e">
        <v>#DIV/0!</v>
      </c>
      <c r="G11" s="14" t="e">
        <v>#DIV/0!</v>
      </c>
    </row>
    <row r="12" spans="1:7" s="60" customFormat="1" ht="15" hidden="1" customHeight="1" x14ac:dyDescent="0.35">
      <c r="A12" s="10" t="s">
        <v>17</v>
      </c>
      <c r="B12" s="11">
        <v>7.4038553482866393E-2</v>
      </c>
      <c r="C12" s="12">
        <v>9.2182549639913819E-4</v>
      </c>
      <c r="D12" s="12">
        <v>5.4643625244147481E-2</v>
      </c>
      <c r="E12" s="12">
        <v>5.4635723833546722E-2</v>
      </c>
      <c r="F12" s="12">
        <v>9.162560851816012E-4</v>
      </c>
      <c r="G12" s="12">
        <v>9.3059294910004307E-4</v>
      </c>
    </row>
    <row r="13" spans="1:7" s="60" customFormat="1" ht="15" hidden="1" customHeight="1" x14ac:dyDescent="0.35">
      <c r="A13" s="10" t="s">
        <v>18</v>
      </c>
      <c r="B13" s="11" t="s">
        <v>13</v>
      </c>
      <c r="C13" s="12" t="s">
        <v>13</v>
      </c>
      <c r="D13" s="12" t="s">
        <v>13</v>
      </c>
      <c r="E13" s="12" t="s">
        <v>13</v>
      </c>
      <c r="F13" s="12" t="s">
        <v>13</v>
      </c>
      <c r="G13" s="12" t="s">
        <v>13</v>
      </c>
    </row>
    <row r="14" spans="1:7" s="60" customFormat="1" ht="15" hidden="1" customHeight="1" x14ac:dyDescent="0.35">
      <c r="A14" s="10" t="s">
        <v>19</v>
      </c>
      <c r="B14" s="11">
        <v>0.11687553708264603</v>
      </c>
      <c r="C14" s="12">
        <v>0.17905249238149304</v>
      </c>
      <c r="D14" s="12">
        <v>0.11477672167293337</v>
      </c>
      <c r="E14" s="12">
        <v>0.12304787928781893</v>
      </c>
      <c r="F14" s="12">
        <v>0.11869933965488409</v>
      </c>
      <c r="G14" s="12">
        <v>4.2224222886971752E-2</v>
      </c>
    </row>
    <row r="15" spans="1:7" s="60" customFormat="1" ht="15" hidden="1" customHeight="1" x14ac:dyDescent="0.35">
      <c r="A15" s="10" t="s">
        <v>20</v>
      </c>
      <c r="B15" s="11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</row>
    <row r="16" spans="1:7" s="60" customFormat="1" ht="15" hidden="1" customHeight="1" x14ac:dyDescent="0.35">
      <c r="A16" s="10" t="s">
        <v>21</v>
      </c>
      <c r="B16" s="11" t="s">
        <v>13</v>
      </c>
      <c r="C16" s="12" t="s">
        <v>13</v>
      </c>
      <c r="D16" s="12" t="s">
        <v>13</v>
      </c>
      <c r="E16" s="12" t="s">
        <v>13</v>
      </c>
      <c r="F16" s="12" t="s">
        <v>13</v>
      </c>
      <c r="G16" s="12" t="s">
        <v>13</v>
      </c>
    </row>
    <row r="17" spans="1:7" s="61" customFormat="1" ht="15" hidden="1" customHeight="1" x14ac:dyDescent="0.35">
      <c r="A17" s="6" t="s">
        <v>22</v>
      </c>
      <c r="B17" s="7"/>
      <c r="C17" s="8"/>
      <c r="D17" s="8"/>
      <c r="E17" s="8"/>
      <c r="F17" s="8"/>
      <c r="G17" s="8"/>
    </row>
    <row r="18" spans="1:7" s="60" customFormat="1" ht="15" hidden="1" customHeight="1" x14ac:dyDescent="0.35">
      <c r="A18" s="10" t="s">
        <v>10</v>
      </c>
      <c r="B18" s="11">
        <v>0</v>
      </c>
      <c r="C18" s="12">
        <v>6.4185070626151294E-2</v>
      </c>
      <c r="D18" s="12">
        <v>3.0678990163086693E-2</v>
      </c>
      <c r="E18" s="12">
        <v>3.0678990163086693E-2</v>
      </c>
      <c r="F18" s="12">
        <v>0</v>
      </c>
      <c r="G18" s="12">
        <v>3.8898888048346424E-2</v>
      </c>
    </row>
    <row r="19" spans="1:7" s="60" customFormat="1" ht="15" hidden="1" customHeight="1" x14ac:dyDescent="0.35">
      <c r="A19" s="10" t="s">
        <v>11</v>
      </c>
      <c r="B19" s="11">
        <v>1.0661066400738141E-2</v>
      </c>
      <c r="C19" s="12">
        <v>0.15161793635879023</v>
      </c>
      <c r="D19" s="12">
        <v>0.13086175906257744</v>
      </c>
      <c r="E19" s="12">
        <v>0.12588204335034481</v>
      </c>
      <c r="F19" s="12">
        <v>1.0650354657550098E-2</v>
      </c>
      <c r="G19" s="12">
        <v>5.1596336202171619E-2</v>
      </c>
    </row>
    <row r="20" spans="1:7" s="60" customFormat="1" ht="15" hidden="1" customHeight="1" x14ac:dyDescent="0.35">
      <c r="A20" s="10" t="s">
        <v>12</v>
      </c>
      <c r="B20" s="11" t="s">
        <v>13</v>
      </c>
      <c r="C20" s="12" t="s">
        <v>13</v>
      </c>
      <c r="D20" s="12" t="s">
        <v>13</v>
      </c>
      <c r="E20" s="12" t="s">
        <v>13</v>
      </c>
      <c r="F20" s="12" t="s">
        <v>13</v>
      </c>
      <c r="G20" s="12" t="s">
        <v>13</v>
      </c>
    </row>
    <row r="21" spans="1:7" s="60" customFormat="1" ht="15" hidden="1" customHeight="1" x14ac:dyDescent="0.35">
      <c r="A21" s="10" t="s">
        <v>14</v>
      </c>
      <c r="B21" s="13" t="e">
        <v>#DIV/0!</v>
      </c>
      <c r="C21" s="14" t="e">
        <v>#DIV/0!</v>
      </c>
      <c r="D21" s="14" t="e">
        <v>#DIV/0!</v>
      </c>
      <c r="E21" s="14" t="e">
        <v>#DIV/0!</v>
      </c>
      <c r="F21" s="14" t="e">
        <v>#DIV/0!</v>
      </c>
      <c r="G21" s="14" t="e">
        <v>#DIV/0!</v>
      </c>
    </row>
    <row r="22" spans="1:7" s="60" customFormat="1" ht="15" hidden="1" customHeight="1" x14ac:dyDescent="0.35">
      <c r="A22" s="10" t="s">
        <v>15</v>
      </c>
      <c r="B22" s="11">
        <v>0.13640614876912091</v>
      </c>
      <c r="C22" s="12">
        <v>0</v>
      </c>
      <c r="D22" s="12">
        <v>0</v>
      </c>
      <c r="E22" s="12">
        <v>0</v>
      </c>
      <c r="F22" s="12">
        <v>0</v>
      </c>
      <c r="G22" s="12">
        <v>0.13640614876912094</v>
      </c>
    </row>
    <row r="23" spans="1:7" s="60" customFormat="1" ht="15" hidden="1" customHeight="1" x14ac:dyDescent="0.35">
      <c r="A23" s="10" t="s">
        <v>16</v>
      </c>
      <c r="B23" s="11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</row>
    <row r="24" spans="1:7" s="60" customFormat="1" ht="15" hidden="1" customHeight="1" x14ac:dyDescent="0.35">
      <c r="A24" s="10" t="s">
        <v>17</v>
      </c>
      <c r="B24" s="11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1:7" s="60" customFormat="1" ht="15" hidden="1" customHeight="1" x14ac:dyDescent="0.35">
      <c r="A25" s="10" t="s">
        <v>18</v>
      </c>
      <c r="B25" s="11" t="s">
        <v>13</v>
      </c>
      <c r="C25" s="12" t="s">
        <v>13</v>
      </c>
      <c r="D25" s="12" t="s">
        <v>13</v>
      </c>
      <c r="E25" s="12" t="s">
        <v>13</v>
      </c>
      <c r="F25" s="12" t="s">
        <v>13</v>
      </c>
      <c r="G25" s="12" t="s">
        <v>13</v>
      </c>
    </row>
    <row r="26" spans="1:7" s="60" customFormat="1" ht="15" hidden="1" customHeight="1" x14ac:dyDescent="0.35">
      <c r="A26" s="10" t="s">
        <v>19</v>
      </c>
      <c r="B26" s="11">
        <v>6.6606543032830173E-2</v>
      </c>
      <c r="C26" s="12">
        <v>6.8300803970804541E-2</v>
      </c>
      <c r="D26" s="12">
        <v>2.3349362172561953E-2</v>
      </c>
      <c r="E26" s="12">
        <v>1.7376643069684203E-2</v>
      </c>
      <c r="F26" s="12">
        <v>6.5713353998983773E-2</v>
      </c>
      <c r="G26" s="12">
        <v>1.8107648336656391E-2</v>
      </c>
    </row>
    <row r="27" spans="1:7" s="60" customFormat="1" ht="15" hidden="1" customHeight="1" x14ac:dyDescent="0.35">
      <c r="A27" s="10" t="s">
        <v>20</v>
      </c>
      <c r="B27" s="11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</row>
    <row r="28" spans="1:7" s="60" customFormat="1" ht="15" hidden="1" customHeight="1" x14ac:dyDescent="0.35">
      <c r="A28" s="15" t="s">
        <v>21</v>
      </c>
      <c r="B28" s="11" t="s">
        <v>13</v>
      </c>
      <c r="C28" s="12" t="s">
        <v>13</v>
      </c>
      <c r="D28" s="12" t="s">
        <v>13</v>
      </c>
      <c r="E28" s="12" t="s">
        <v>13</v>
      </c>
      <c r="F28" s="12" t="s">
        <v>13</v>
      </c>
      <c r="G28" s="12" t="s">
        <v>13</v>
      </c>
    </row>
    <row r="29" spans="1:7" s="60" customFormat="1" ht="15" hidden="1" customHeight="1" x14ac:dyDescent="0.35">
      <c r="A29" s="16" t="s">
        <v>23</v>
      </c>
      <c r="B29" s="17"/>
      <c r="C29" s="18"/>
      <c r="D29" s="18"/>
      <c r="E29" s="18"/>
      <c r="F29" s="18"/>
      <c r="G29" s="18"/>
    </row>
    <row r="30" spans="1:7" s="61" customFormat="1" ht="15" hidden="1" customHeight="1" x14ac:dyDescent="0.35">
      <c r="A30" s="6" t="s">
        <v>9</v>
      </c>
      <c r="B30" s="7"/>
      <c r="C30" s="8"/>
      <c r="D30" s="8"/>
      <c r="E30" s="8"/>
      <c r="F30" s="8"/>
      <c r="G30" s="8"/>
    </row>
    <row r="31" spans="1:7" s="60" customFormat="1" ht="15" hidden="1" customHeight="1" x14ac:dyDescent="0.35">
      <c r="A31" s="10" t="s">
        <v>10</v>
      </c>
      <c r="B31" s="11">
        <v>0.12141395671577235</v>
      </c>
      <c r="C31" s="12">
        <v>0.12760521872926275</v>
      </c>
      <c r="D31" s="12">
        <v>0.11724581096702782</v>
      </c>
      <c r="E31" s="12">
        <v>0.11709917850373852</v>
      </c>
      <c r="F31" s="12">
        <v>0.11746892710070497</v>
      </c>
      <c r="G31" s="12">
        <v>0.11767500874295826</v>
      </c>
    </row>
    <row r="32" spans="1:7" s="60" customFormat="1" ht="15" hidden="1" customHeight="1" x14ac:dyDescent="0.35">
      <c r="A32" s="10" t="s">
        <v>11</v>
      </c>
      <c r="B32" s="11">
        <v>9.2856637491762636E-2</v>
      </c>
      <c r="C32" s="12">
        <v>0.11834266479170583</v>
      </c>
      <c r="D32" s="12">
        <v>7.8760771888377962E-2</v>
      </c>
      <c r="E32" s="12">
        <v>9.8235566822675036E-2</v>
      </c>
      <c r="F32" s="12">
        <v>0.11441643469642065</v>
      </c>
      <c r="G32" s="12">
        <v>0.10598627789436858</v>
      </c>
    </row>
    <row r="33" spans="1:7" s="60" customFormat="1" ht="15" hidden="1" customHeight="1" x14ac:dyDescent="0.35">
      <c r="A33" s="10" t="s">
        <v>12</v>
      </c>
      <c r="B33" s="11" t="s">
        <v>13</v>
      </c>
      <c r="C33" s="12" t="s">
        <v>13</v>
      </c>
      <c r="D33" s="12" t="s">
        <v>13</v>
      </c>
      <c r="E33" s="12" t="s">
        <v>13</v>
      </c>
      <c r="F33" s="12" t="s">
        <v>13</v>
      </c>
      <c r="G33" s="12" t="s">
        <v>13</v>
      </c>
    </row>
    <row r="34" spans="1:7" s="60" customFormat="1" ht="15" hidden="1" customHeight="1" x14ac:dyDescent="0.35">
      <c r="A34" s="10" t="s">
        <v>14</v>
      </c>
      <c r="B34" s="11">
        <v>0.13770201702872167</v>
      </c>
      <c r="C34" s="12">
        <v>0.16972843469447141</v>
      </c>
      <c r="D34" s="12">
        <v>0.16767799639871139</v>
      </c>
      <c r="E34" s="12">
        <v>0.17116299027963972</v>
      </c>
      <c r="F34" s="12">
        <v>0.1686411923361929</v>
      </c>
      <c r="G34" s="12">
        <v>0.12578593388094642</v>
      </c>
    </row>
    <row r="35" spans="1:7" s="60" customFormat="1" ht="15" hidden="1" customHeight="1" x14ac:dyDescent="0.35">
      <c r="A35" s="10" t="s">
        <v>15</v>
      </c>
      <c r="B35" s="11">
        <v>0.14150654067262655</v>
      </c>
      <c r="C35" s="12">
        <v>0.13838957865618409</v>
      </c>
      <c r="D35" s="12">
        <v>0.13936300370605512</v>
      </c>
      <c r="E35" s="12">
        <v>0.1198933488168781</v>
      </c>
      <c r="F35" s="12">
        <v>0.13842431599780586</v>
      </c>
      <c r="G35" s="12">
        <v>0.11214397539231279</v>
      </c>
    </row>
    <row r="36" spans="1:7" s="60" customFormat="1" ht="15" hidden="1" customHeight="1" x14ac:dyDescent="0.35">
      <c r="A36" s="10" t="s">
        <v>16</v>
      </c>
      <c r="B36" s="11">
        <v>3.8071011909641423E-3</v>
      </c>
      <c r="C36" s="12">
        <v>3.8071019086746457E-3</v>
      </c>
      <c r="D36" s="12">
        <v>3.8071022041139802E-3</v>
      </c>
      <c r="E36" s="12">
        <v>3.8071003292492953E-3</v>
      </c>
      <c r="F36" s="12">
        <v>0</v>
      </c>
      <c r="G36" s="12">
        <v>3.8071030710184225E-3</v>
      </c>
    </row>
    <row r="37" spans="1:7" s="60" customFormat="1" ht="15" hidden="1" customHeight="1" x14ac:dyDescent="0.35">
      <c r="A37" s="10" t="s">
        <v>17</v>
      </c>
      <c r="B37" s="11">
        <v>8.9451939802476149E-2</v>
      </c>
      <c r="C37" s="12">
        <v>8.9587414691308737E-2</v>
      </c>
      <c r="D37" s="12">
        <v>9.7467562978019034E-2</v>
      </c>
      <c r="E37" s="12">
        <v>8.5908327243906291E-2</v>
      </c>
      <c r="F37" s="12">
        <v>8.6984902097062847E-2</v>
      </c>
      <c r="G37" s="12">
        <v>9.9098318846557787E-2</v>
      </c>
    </row>
    <row r="38" spans="1:7" s="60" customFormat="1" ht="15" hidden="1" customHeight="1" x14ac:dyDescent="0.35">
      <c r="A38" s="10" t="s">
        <v>18</v>
      </c>
      <c r="B38" s="11" t="s">
        <v>13</v>
      </c>
      <c r="C38" s="12" t="s">
        <v>13</v>
      </c>
      <c r="D38" s="12" t="s">
        <v>13</v>
      </c>
      <c r="E38" s="12" t="s">
        <v>13</v>
      </c>
      <c r="F38" s="12" t="s">
        <v>13</v>
      </c>
      <c r="G38" s="12" t="s">
        <v>13</v>
      </c>
    </row>
    <row r="39" spans="1:7" s="60" customFormat="1" ht="15" hidden="1" customHeight="1" x14ac:dyDescent="0.35">
      <c r="A39" s="10" t="s">
        <v>19</v>
      </c>
      <c r="B39" s="11">
        <v>0.14151776479906852</v>
      </c>
      <c r="C39" s="12">
        <v>0.14000114562577978</v>
      </c>
      <c r="D39" s="12">
        <v>0.13082523787535633</v>
      </c>
      <c r="E39" s="12">
        <v>0.13120240152408111</v>
      </c>
      <c r="F39" s="12">
        <v>0.12882434484994176</v>
      </c>
      <c r="G39" s="12">
        <v>0.13871481301530184</v>
      </c>
    </row>
    <row r="40" spans="1:7" s="60" customFormat="1" ht="15" hidden="1" customHeight="1" x14ac:dyDescent="0.35">
      <c r="A40" s="10" t="s">
        <v>20</v>
      </c>
      <c r="B40" s="11">
        <v>2.6383810622015641E-2</v>
      </c>
      <c r="C40" s="12">
        <v>0</v>
      </c>
      <c r="D40" s="12">
        <v>2.0432676723415692E-2</v>
      </c>
      <c r="E40" s="12">
        <v>0</v>
      </c>
      <c r="F40" s="12">
        <v>2.0432688033716163E-2</v>
      </c>
      <c r="G40" s="12">
        <v>0</v>
      </c>
    </row>
    <row r="41" spans="1:7" s="60" customFormat="1" ht="15" hidden="1" customHeight="1" x14ac:dyDescent="0.35">
      <c r="A41" s="19" t="s">
        <v>21</v>
      </c>
      <c r="B41" s="20" t="s">
        <v>13</v>
      </c>
      <c r="C41" s="21" t="s">
        <v>13</v>
      </c>
      <c r="D41" s="21" t="s">
        <v>13</v>
      </c>
      <c r="E41" s="21" t="s">
        <v>13</v>
      </c>
      <c r="F41" s="21" t="s">
        <v>13</v>
      </c>
      <c r="G41" s="21" t="s">
        <v>13</v>
      </c>
    </row>
    <row r="42" spans="1:7" s="61" customFormat="1" ht="15" hidden="1" customHeight="1" x14ac:dyDescent="0.35">
      <c r="A42" s="6" t="s">
        <v>22</v>
      </c>
      <c r="B42" s="7"/>
      <c r="C42" s="8"/>
      <c r="D42" s="8"/>
      <c r="E42" s="8"/>
      <c r="F42" s="8"/>
      <c r="G42" s="8"/>
    </row>
    <row r="43" spans="1:7" s="60" customFormat="1" ht="15" hidden="1" customHeight="1" x14ac:dyDescent="0.35">
      <c r="A43" s="10" t="s">
        <v>10</v>
      </c>
      <c r="B43" s="11">
        <v>8.1424852278907903E-2</v>
      </c>
      <c r="C43" s="12">
        <v>8.7862774903874188E-2</v>
      </c>
      <c r="D43" s="12">
        <v>0.13188891773855463</v>
      </c>
      <c r="E43" s="12">
        <v>8.2830912672221285E-2</v>
      </c>
      <c r="F43" s="12">
        <v>0.11219423347165369</v>
      </c>
      <c r="G43" s="12">
        <v>0.11882474331885189</v>
      </c>
    </row>
    <row r="44" spans="1:7" s="60" customFormat="1" ht="15" hidden="1" customHeight="1" x14ac:dyDescent="0.35">
      <c r="A44" s="10" t="s">
        <v>11</v>
      </c>
      <c r="B44" s="11">
        <v>8.9493564648792129E-2</v>
      </c>
      <c r="C44" s="12">
        <v>9.3409532942619444E-2</v>
      </c>
      <c r="D44" s="12">
        <v>9.9862066834296673E-2</v>
      </c>
      <c r="E44" s="12">
        <v>0.12333774832282149</v>
      </c>
      <c r="F44" s="12">
        <v>0.10440990361866484</v>
      </c>
      <c r="G44" s="12">
        <v>0.10900451385221953</v>
      </c>
    </row>
    <row r="45" spans="1:7" s="60" customFormat="1" ht="15" hidden="1" customHeight="1" x14ac:dyDescent="0.35">
      <c r="A45" s="10" t="s">
        <v>12</v>
      </c>
      <c r="B45" s="11" t="s">
        <v>13</v>
      </c>
      <c r="C45" s="12" t="s">
        <v>13</v>
      </c>
      <c r="D45" s="12" t="s">
        <v>13</v>
      </c>
      <c r="E45" s="12" t="s">
        <v>13</v>
      </c>
      <c r="F45" s="12" t="s">
        <v>13</v>
      </c>
      <c r="G45" s="12" t="s">
        <v>13</v>
      </c>
    </row>
    <row r="46" spans="1:7" s="60" customFormat="1" ht="15" hidden="1" customHeight="1" x14ac:dyDescent="0.35">
      <c r="A46" s="10" t="s">
        <v>14</v>
      </c>
      <c r="B46" s="11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</row>
    <row r="47" spans="1:7" s="60" customFormat="1" ht="15" hidden="1" customHeight="1" x14ac:dyDescent="0.35">
      <c r="A47" s="10" t="s">
        <v>15</v>
      </c>
      <c r="B47" s="11">
        <v>0.13991480846139079</v>
      </c>
      <c r="C47" s="12">
        <v>0.13755659873234172</v>
      </c>
      <c r="D47" s="12">
        <v>0.13970032818482808</v>
      </c>
      <c r="E47" s="12">
        <v>0.12734165037315956</v>
      </c>
      <c r="F47" s="12">
        <v>0.1276940056342292</v>
      </c>
      <c r="G47" s="12">
        <v>8.5716926335512617E-2</v>
      </c>
    </row>
    <row r="48" spans="1:7" s="60" customFormat="1" ht="15" hidden="1" customHeight="1" x14ac:dyDescent="0.35">
      <c r="A48" s="10" t="s">
        <v>16</v>
      </c>
      <c r="B48" s="11">
        <v>3.6332975994678848E-3</v>
      </c>
      <c r="C48" s="12">
        <v>0.11919342899795105</v>
      </c>
      <c r="D48" s="12">
        <v>9.7363059905935523E-2</v>
      </c>
      <c r="E48" s="12">
        <v>0.11806178443239876</v>
      </c>
      <c r="F48" s="12">
        <v>9.4383627245850074E-2</v>
      </c>
      <c r="G48" s="12">
        <v>0.10414432745852135</v>
      </c>
    </row>
    <row r="49" spans="1:74" s="60" customFormat="1" ht="15" hidden="1" customHeight="1" x14ac:dyDescent="0.35">
      <c r="A49" s="10" t="s">
        <v>17</v>
      </c>
      <c r="B49" s="11">
        <v>0.11057576790562763</v>
      </c>
      <c r="C49" s="12">
        <v>4.2637707697807184E-3</v>
      </c>
      <c r="D49" s="12">
        <v>3.5105605786215962E-3</v>
      </c>
      <c r="E49" s="12">
        <v>6.3304945026565002E-2</v>
      </c>
      <c r="F49" s="12">
        <v>9.4752296633316829E-3</v>
      </c>
      <c r="G49" s="12">
        <v>0.1319282803562167</v>
      </c>
    </row>
    <row r="50" spans="1:74" s="60" customFormat="1" ht="15" hidden="1" customHeight="1" x14ac:dyDescent="0.35">
      <c r="A50" s="10" t="s">
        <v>18</v>
      </c>
      <c r="B50" s="11" t="s">
        <v>13</v>
      </c>
      <c r="C50" s="12" t="s">
        <v>13</v>
      </c>
      <c r="D50" s="12" t="s">
        <v>13</v>
      </c>
      <c r="E50" s="12" t="s">
        <v>13</v>
      </c>
      <c r="F50" s="12" t="s">
        <v>13</v>
      </c>
      <c r="G50" s="12" t="s">
        <v>13</v>
      </c>
    </row>
    <row r="51" spans="1:74" s="60" customFormat="1" ht="15" hidden="1" customHeight="1" x14ac:dyDescent="0.35">
      <c r="A51" s="10" t="s">
        <v>19</v>
      </c>
      <c r="B51" s="11">
        <v>0.1573077055217581</v>
      </c>
      <c r="C51" s="12">
        <v>0.14916671928209208</v>
      </c>
      <c r="D51" s="12">
        <v>0.14075209363230365</v>
      </c>
      <c r="E51" s="12">
        <v>0.14821045436269159</v>
      </c>
      <c r="F51" s="12">
        <v>0.15289929811020633</v>
      </c>
      <c r="G51" s="12">
        <v>0.15888194538051098</v>
      </c>
    </row>
    <row r="52" spans="1:74" s="60" customFormat="1" ht="15" hidden="1" customHeight="1" x14ac:dyDescent="0.35">
      <c r="A52" s="10" t="s">
        <v>20</v>
      </c>
      <c r="B52" s="11">
        <v>7.7500001377963104E-2</v>
      </c>
      <c r="C52" s="12">
        <v>0.10232086819175439</v>
      </c>
      <c r="D52" s="12">
        <v>0</v>
      </c>
      <c r="E52" s="12">
        <v>0</v>
      </c>
      <c r="F52" s="12">
        <v>0.10572924905669544</v>
      </c>
      <c r="G52" s="12">
        <v>8.23953651509092E-2</v>
      </c>
    </row>
    <row r="53" spans="1:74" s="60" customFormat="1" ht="15" hidden="1" customHeight="1" x14ac:dyDescent="0.35">
      <c r="A53" s="15" t="s">
        <v>21</v>
      </c>
      <c r="B53" s="20" t="s">
        <v>13</v>
      </c>
      <c r="C53" s="21" t="s">
        <v>13</v>
      </c>
      <c r="D53" s="21" t="s">
        <v>13</v>
      </c>
      <c r="E53" s="21" t="s">
        <v>13</v>
      </c>
      <c r="F53" s="21" t="s">
        <v>13</v>
      </c>
      <c r="G53" s="21" t="s">
        <v>13</v>
      </c>
    </row>
    <row r="54" spans="1:74" hidden="1" x14ac:dyDescent="0.35"/>
    <row r="56" spans="1:74" ht="17.25" customHeight="1" x14ac:dyDescent="0.35">
      <c r="A56" s="133" t="s">
        <v>87</v>
      </c>
    </row>
    <row r="57" spans="1:74" x14ac:dyDescent="0.35">
      <c r="A57" s="56" t="s">
        <v>24</v>
      </c>
    </row>
    <row r="58" spans="1:74" ht="16.5" customHeight="1" x14ac:dyDescent="0.35">
      <c r="B58" s="153">
        <v>2020</v>
      </c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4">
        <v>2021</v>
      </c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>
        <v>2022</v>
      </c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>
        <v>2023</v>
      </c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47">
        <v>2024</v>
      </c>
      <c r="AY58" s="155"/>
      <c r="AZ58" s="155"/>
      <c r="BA58" s="156"/>
      <c r="BB58" s="148"/>
      <c r="BC58" s="148"/>
      <c r="BD58" s="148"/>
      <c r="BE58" s="148"/>
      <c r="BF58" s="148"/>
      <c r="BG58" s="148"/>
      <c r="BH58" s="148"/>
      <c r="BI58" s="149"/>
      <c r="BJ58" s="147">
        <v>2025</v>
      </c>
      <c r="BK58" s="148"/>
      <c r="BL58" s="148"/>
      <c r="BM58" s="148"/>
      <c r="BN58" s="148"/>
      <c r="BO58" s="148"/>
      <c r="BP58" s="148"/>
      <c r="BQ58" s="148"/>
      <c r="BR58" s="148"/>
      <c r="BS58" s="148"/>
      <c r="BT58" s="148"/>
      <c r="BU58" s="149"/>
      <c r="BV58" s="134">
        <v>2026</v>
      </c>
    </row>
    <row r="59" spans="1:74" s="60" customFormat="1" ht="20.25" customHeight="1" x14ac:dyDescent="0.35">
      <c r="A59" s="1" t="s">
        <v>2</v>
      </c>
      <c r="B59" s="118">
        <v>43831</v>
      </c>
      <c r="C59" s="119" t="s">
        <v>3</v>
      </c>
      <c r="D59" s="119" t="s">
        <v>4</v>
      </c>
      <c r="E59" s="119" t="s">
        <v>5</v>
      </c>
      <c r="F59" s="119" t="s">
        <v>6</v>
      </c>
      <c r="G59" s="119" t="s">
        <v>7</v>
      </c>
      <c r="H59" s="119" t="s">
        <v>25</v>
      </c>
      <c r="I59" s="119" t="s">
        <v>26</v>
      </c>
      <c r="J59" s="119" t="s">
        <v>27</v>
      </c>
      <c r="K59" s="119" t="s">
        <v>28</v>
      </c>
      <c r="L59" s="119" t="s">
        <v>29</v>
      </c>
      <c r="M59" s="119" t="s">
        <v>30</v>
      </c>
      <c r="N59" s="118">
        <v>44197</v>
      </c>
      <c r="O59" s="119" t="s">
        <v>3</v>
      </c>
      <c r="P59" s="119" t="s">
        <v>4</v>
      </c>
      <c r="Q59" s="119" t="s">
        <v>5</v>
      </c>
      <c r="R59" s="119" t="s">
        <v>6</v>
      </c>
      <c r="S59" s="119" t="s">
        <v>7</v>
      </c>
      <c r="T59" s="119" t="s">
        <v>25</v>
      </c>
      <c r="U59" s="119" t="s">
        <v>31</v>
      </c>
      <c r="V59" s="119" t="s">
        <v>32</v>
      </c>
      <c r="W59" s="119" t="s">
        <v>33</v>
      </c>
      <c r="X59" s="119" t="s">
        <v>29</v>
      </c>
      <c r="Y59" s="119" t="s">
        <v>34</v>
      </c>
      <c r="Z59" s="118">
        <v>44562</v>
      </c>
      <c r="AA59" s="119" t="s">
        <v>3</v>
      </c>
      <c r="AB59" s="119" t="s">
        <v>4</v>
      </c>
      <c r="AC59" s="119" t="s">
        <v>5</v>
      </c>
      <c r="AD59" s="119" t="s">
        <v>6</v>
      </c>
      <c r="AE59" s="119" t="s">
        <v>7</v>
      </c>
      <c r="AF59" s="119" t="s">
        <v>25</v>
      </c>
      <c r="AG59" s="119" t="s">
        <v>31</v>
      </c>
      <c r="AH59" s="119" t="s">
        <v>32</v>
      </c>
      <c r="AI59" s="119" t="s">
        <v>28</v>
      </c>
      <c r="AJ59" s="119" t="s">
        <v>29</v>
      </c>
      <c r="AK59" s="119" t="s">
        <v>34</v>
      </c>
      <c r="AL59" s="118">
        <v>44927</v>
      </c>
      <c r="AM59" s="72" t="s">
        <v>3</v>
      </c>
      <c r="AN59" s="72" t="s">
        <v>4</v>
      </c>
      <c r="AO59" s="72" t="s">
        <v>5</v>
      </c>
      <c r="AP59" s="72" t="s">
        <v>6</v>
      </c>
      <c r="AQ59" s="72" t="s">
        <v>7</v>
      </c>
      <c r="AR59" s="72" t="s">
        <v>25</v>
      </c>
      <c r="AS59" s="72" t="s">
        <v>31</v>
      </c>
      <c r="AT59" s="72" t="s">
        <v>27</v>
      </c>
      <c r="AU59" s="72" t="s">
        <v>28</v>
      </c>
      <c r="AV59" s="72" t="s">
        <v>29</v>
      </c>
      <c r="AW59" s="120" t="s">
        <v>30</v>
      </c>
      <c r="AX59" s="118">
        <v>45292</v>
      </c>
      <c r="AY59" s="72" t="s">
        <v>3</v>
      </c>
      <c r="AZ59" s="72" t="s">
        <v>4</v>
      </c>
      <c r="BA59" s="121" t="s">
        <v>5</v>
      </c>
      <c r="BB59" s="72" t="s">
        <v>6</v>
      </c>
      <c r="BC59" s="72" t="s">
        <v>7</v>
      </c>
      <c r="BD59" s="72" t="s">
        <v>25</v>
      </c>
      <c r="BE59" s="72" t="s">
        <v>31</v>
      </c>
      <c r="BF59" s="72" t="s">
        <v>27</v>
      </c>
      <c r="BG59" s="72" t="s">
        <v>28</v>
      </c>
      <c r="BH59" s="72" t="s">
        <v>29</v>
      </c>
      <c r="BI59" s="120" t="s">
        <v>30</v>
      </c>
      <c r="BJ59" s="72">
        <v>45658</v>
      </c>
      <c r="BK59" s="122" t="s">
        <v>3</v>
      </c>
      <c r="BL59" s="122" t="s">
        <v>4</v>
      </c>
      <c r="BM59" s="122" t="s">
        <v>5</v>
      </c>
      <c r="BN59" s="122" t="s">
        <v>6</v>
      </c>
      <c r="BO59" s="122" t="s">
        <v>7</v>
      </c>
      <c r="BP59" s="122" t="s">
        <v>25</v>
      </c>
      <c r="BQ59" s="123" t="s">
        <v>31</v>
      </c>
      <c r="BR59" s="123" t="s">
        <v>27</v>
      </c>
      <c r="BS59" s="123" t="s">
        <v>28</v>
      </c>
      <c r="BT59" s="123" t="s">
        <v>29</v>
      </c>
      <c r="BU59" s="124" t="s">
        <v>30</v>
      </c>
      <c r="BV59" s="125">
        <v>46023</v>
      </c>
    </row>
    <row r="60" spans="1:74" s="60" customFormat="1" ht="15" customHeight="1" x14ac:dyDescent="0.35">
      <c r="A60" s="23" t="s">
        <v>35</v>
      </c>
      <c r="B60" s="4">
        <v>0.12272585806904751</v>
      </c>
      <c r="C60" s="5">
        <v>0.11896329220356311</v>
      </c>
      <c r="D60" s="5">
        <v>0.11527542317460023</v>
      </c>
      <c r="E60" s="5">
        <v>0.11753341805466577</v>
      </c>
      <c r="F60" s="5">
        <v>0.11612083069089907</v>
      </c>
      <c r="G60" s="5">
        <v>0.11047478328487337</v>
      </c>
      <c r="H60" s="5">
        <v>0.11489778479995323</v>
      </c>
      <c r="I60" s="5">
        <v>0.11888915031489311</v>
      </c>
      <c r="J60" s="5">
        <v>0.11374379901839869</v>
      </c>
      <c r="K60" s="5">
        <v>0.1055570104221409</v>
      </c>
      <c r="L60" s="5">
        <v>0.10728842962131888</v>
      </c>
      <c r="M60" s="5">
        <v>0.10945581534040048</v>
      </c>
      <c r="N60" s="4">
        <v>0.1035761842364414</v>
      </c>
      <c r="O60" s="5">
        <v>0.10404865477135034</v>
      </c>
      <c r="P60" s="5">
        <v>0.10412678812476843</v>
      </c>
      <c r="Q60" s="5">
        <v>0.10634021169290553</v>
      </c>
      <c r="R60" s="5">
        <v>0.10134559779729863</v>
      </c>
      <c r="S60" s="5">
        <v>0.10582549084685824</v>
      </c>
      <c r="T60" s="5">
        <v>9.7418320230907907E-2</v>
      </c>
      <c r="U60" s="5">
        <v>0.10041474572025279</v>
      </c>
      <c r="V60" s="5">
        <v>9.3159976450533977E-2</v>
      </c>
      <c r="W60" s="5">
        <v>9.3608989475035376E-2</v>
      </c>
      <c r="X60" s="5">
        <v>0.10404808663023338</v>
      </c>
      <c r="Y60" s="5">
        <v>9.9469837978352182E-2</v>
      </c>
      <c r="Z60" s="4">
        <v>0.10049097447467584</v>
      </c>
      <c r="AA60" s="5">
        <v>9.9415201393463631E-2</v>
      </c>
      <c r="AB60" s="5">
        <v>0.10554463100526408</v>
      </c>
      <c r="AC60" s="5">
        <v>0.10329230289136528</v>
      </c>
      <c r="AD60" s="5">
        <v>0.10004007114392989</v>
      </c>
      <c r="AE60" s="5">
        <v>9.7976662595415959E-2</v>
      </c>
      <c r="AF60" s="5">
        <v>9.6539080536221261E-2</v>
      </c>
      <c r="AG60" s="5">
        <v>9.3418963339742353E-2</v>
      </c>
      <c r="AH60" s="5">
        <v>9.5361374356782658E-2</v>
      </c>
      <c r="AI60" s="5">
        <v>0.10106123600500773</v>
      </c>
      <c r="AJ60" s="5">
        <v>0.10218632543387093</v>
      </c>
      <c r="AK60" s="5">
        <v>9.62097887611644E-2</v>
      </c>
      <c r="AL60" s="4">
        <v>9.5421169022211177E-2</v>
      </c>
      <c r="AM60" s="5">
        <v>9.6373150302379723E-2</v>
      </c>
      <c r="AN60" s="5">
        <v>9.778413292536145E-2</v>
      </c>
      <c r="AO60" s="5">
        <v>9.9261442375199585E-2</v>
      </c>
      <c r="AP60" s="5">
        <v>9.5233204462242232E-2</v>
      </c>
      <c r="AQ60" s="5">
        <v>9.386308718606981E-2</v>
      </c>
      <c r="AR60" s="5">
        <v>0.10799836940583038</v>
      </c>
      <c r="AS60" s="5">
        <v>9.9246943327488207E-2</v>
      </c>
      <c r="AT60" s="5">
        <v>9.9115154794127136E-2</v>
      </c>
      <c r="AU60" s="5">
        <v>9.662614868964961E-2</v>
      </c>
      <c r="AV60" s="5">
        <v>9.6877688500176112E-2</v>
      </c>
      <c r="AW60" s="24">
        <v>0.10020564255577169</v>
      </c>
      <c r="AX60" s="4">
        <v>8.8999403347013215E-2</v>
      </c>
      <c r="AY60" s="5">
        <v>9.0630027774952118E-2</v>
      </c>
      <c r="AZ60" s="5">
        <v>8.2830871209715343E-2</v>
      </c>
      <c r="BA60" s="5">
        <v>8.789226887765772E-2</v>
      </c>
      <c r="BB60" s="5">
        <v>9.1690396715264896E-2</v>
      </c>
      <c r="BC60" s="5">
        <v>9.351583359395603E-2</v>
      </c>
      <c r="BD60" s="5">
        <v>9.036266929716516E-2</v>
      </c>
      <c r="BE60" s="5">
        <v>9.342741945402501E-2</v>
      </c>
      <c r="BF60" s="5">
        <v>9.7730415008733987E-2</v>
      </c>
      <c r="BG60" s="5">
        <v>9.394459246063859E-2</v>
      </c>
      <c r="BH60" s="5">
        <v>9.2873765166140793E-2</v>
      </c>
      <c r="BI60" s="24">
        <v>9.6435970067265231E-2</v>
      </c>
      <c r="BJ60" s="5">
        <v>0.10559296901438514</v>
      </c>
      <c r="BK60" s="5">
        <v>9.9334856379867192E-2</v>
      </c>
      <c r="BL60" s="5">
        <v>9.8408596614757329E-2</v>
      </c>
      <c r="BM60" s="5">
        <v>9.8124391436997832E-2</v>
      </c>
      <c r="BN60" s="5">
        <v>0.10038491957083864</v>
      </c>
      <c r="BO60" s="5">
        <v>0.10093977557259848</v>
      </c>
      <c r="BP60" s="5">
        <v>9.6898230650990902E-2</v>
      </c>
      <c r="BQ60" s="5">
        <v>9.9373311918794116E-2</v>
      </c>
      <c r="BR60" s="5">
        <v>9.5568241886680158E-2</v>
      </c>
      <c r="BS60" s="5">
        <v>9.4506456868222788E-2</v>
      </c>
      <c r="BT60" s="5">
        <v>9.3703915056863166E-2</v>
      </c>
      <c r="BU60" s="24">
        <v>0.10009444775686885</v>
      </c>
      <c r="BV60" s="24">
        <v>0.10646592915602227</v>
      </c>
    </row>
    <row r="61" spans="1:74" s="61" customFormat="1" ht="15" customHeight="1" x14ac:dyDescent="0.35">
      <c r="A61" s="25" t="s">
        <v>9</v>
      </c>
      <c r="B61" s="7">
        <v>0.12090687209522029</v>
      </c>
      <c r="C61" s="8">
        <v>0.11660217991050464</v>
      </c>
      <c r="D61" s="8">
        <v>0.1148976333588517</v>
      </c>
      <c r="E61" s="8">
        <v>0.11717888179429811</v>
      </c>
      <c r="F61" s="8">
        <v>0.11534819643408817</v>
      </c>
      <c r="G61" s="8">
        <v>0.10804504627497426</v>
      </c>
      <c r="H61" s="8">
        <v>0.11281918532222704</v>
      </c>
      <c r="I61" s="8">
        <v>0.1176007939830877</v>
      </c>
      <c r="J61" s="8">
        <v>0.11814745655727255</v>
      </c>
      <c r="K61" s="8">
        <v>0.10828620853532173</v>
      </c>
      <c r="L61" s="8">
        <v>0.11073822826462305</v>
      </c>
      <c r="M61" s="8">
        <v>0.11243553782492897</v>
      </c>
      <c r="N61" s="7">
        <v>0.10537528513793898</v>
      </c>
      <c r="O61" s="8">
        <v>0.10559733627866763</v>
      </c>
      <c r="P61" s="8">
        <v>0.10674541190674582</v>
      </c>
      <c r="Q61" s="8">
        <v>0.10916670402359377</v>
      </c>
      <c r="R61" s="8">
        <v>0.10306266615842428</v>
      </c>
      <c r="S61" s="8">
        <v>0.11110130557762896</v>
      </c>
      <c r="T61" s="8">
        <v>9.7880476049188023E-2</v>
      </c>
      <c r="U61" s="8">
        <v>0.10344021161622728</v>
      </c>
      <c r="V61" s="8">
        <v>9.4667792883679561E-2</v>
      </c>
      <c r="W61" s="8">
        <v>9.5152357324888512E-2</v>
      </c>
      <c r="X61" s="8">
        <v>0.10092395075170739</v>
      </c>
      <c r="Y61" s="8">
        <v>9.4826492888052602E-2</v>
      </c>
      <c r="Z61" s="7">
        <v>9.8990272993413717E-2</v>
      </c>
      <c r="AA61" s="8">
        <v>9.9872789142983087E-2</v>
      </c>
      <c r="AB61" s="8">
        <v>0.10085340160952687</v>
      </c>
      <c r="AC61" s="8">
        <v>0.10481133348193911</v>
      </c>
      <c r="AD61" s="8">
        <v>0.10022529963856833</v>
      </c>
      <c r="AE61" s="8">
        <v>9.7737381219673819E-2</v>
      </c>
      <c r="AF61" s="8">
        <v>9.778224389157994E-2</v>
      </c>
      <c r="AG61" s="8">
        <v>9.4144350330288479E-2</v>
      </c>
      <c r="AH61" s="8">
        <v>9.7888747389403397E-2</v>
      </c>
      <c r="AI61" s="8">
        <v>0.10281357759790066</v>
      </c>
      <c r="AJ61" s="8">
        <v>0.1041466832767699</v>
      </c>
      <c r="AK61" s="8">
        <v>9.6204471083683532E-2</v>
      </c>
      <c r="AL61" s="7">
        <v>9.590530091812656E-2</v>
      </c>
      <c r="AM61" s="8">
        <v>9.6741884981468823E-2</v>
      </c>
      <c r="AN61" s="8">
        <v>9.9041410798962809E-2</v>
      </c>
      <c r="AO61" s="8">
        <v>0.10027465058623532</v>
      </c>
      <c r="AP61" s="8">
        <v>9.5140902967759303E-2</v>
      </c>
      <c r="AQ61" s="8">
        <v>9.5477165858184498E-2</v>
      </c>
      <c r="AR61" s="8">
        <v>0.1035782292060303</v>
      </c>
      <c r="AS61" s="8">
        <v>0.10213033842166273</v>
      </c>
      <c r="AT61" s="8">
        <v>9.5656429668496301E-2</v>
      </c>
      <c r="AU61" s="8">
        <v>9.2169747555919293E-2</v>
      </c>
      <c r="AV61" s="8">
        <v>9.7856227309539925E-2</v>
      </c>
      <c r="AW61" s="26">
        <v>9.4911359971491013E-2</v>
      </c>
      <c r="AX61" s="7">
        <v>8.7490505708224489E-2</v>
      </c>
      <c r="AY61" s="8">
        <v>8.8887468788246993E-2</v>
      </c>
      <c r="AZ61" s="8">
        <v>8.0185994281949016E-2</v>
      </c>
      <c r="BA61" s="8">
        <v>8.7846312174170979E-2</v>
      </c>
      <c r="BB61" s="8">
        <v>9.0946466944282517E-2</v>
      </c>
      <c r="BC61" s="8">
        <v>9.1586598862676422E-2</v>
      </c>
      <c r="BD61" s="8">
        <v>9.0545522149599711E-2</v>
      </c>
      <c r="BE61" s="8">
        <v>9.1386802170648637E-2</v>
      </c>
      <c r="BF61" s="8">
        <v>9.6779741527753732E-2</v>
      </c>
      <c r="BG61" s="8">
        <v>9.2886044584867183E-2</v>
      </c>
      <c r="BH61" s="8">
        <v>9.2140926244401983E-2</v>
      </c>
      <c r="BI61" s="26">
        <v>9.6659420358847919E-2</v>
      </c>
      <c r="BJ61" s="8">
        <v>0.10177993248745817</v>
      </c>
      <c r="BK61" s="8">
        <v>9.6952121951106696E-2</v>
      </c>
      <c r="BL61" s="8">
        <v>9.3390141043016614E-2</v>
      </c>
      <c r="BM61" s="8">
        <v>9.5551451153138761E-2</v>
      </c>
      <c r="BN61" s="8">
        <v>9.5495499497205399E-2</v>
      </c>
      <c r="BO61" s="8">
        <v>9.5676933203931558E-2</v>
      </c>
      <c r="BP61" s="8">
        <v>9.4714971177860874E-2</v>
      </c>
      <c r="BQ61" s="8">
        <v>9.7902863198643997E-2</v>
      </c>
      <c r="BR61" s="8">
        <v>9.3515212666711048E-2</v>
      </c>
      <c r="BS61" s="8">
        <v>9.2616893912683351E-2</v>
      </c>
      <c r="BT61" s="8">
        <v>9.3973828787310615E-2</v>
      </c>
      <c r="BU61" s="26">
        <v>9.5480421294085113E-2</v>
      </c>
      <c r="BV61" s="136">
        <v>0.11043550394318009</v>
      </c>
    </row>
    <row r="62" spans="1:74" s="60" customFormat="1" ht="15" customHeight="1" x14ac:dyDescent="0.35">
      <c r="A62" s="27" t="s">
        <v>10</v>
      </c>
      <c r="B62" s="11">
        <v>0.134981257101144</v>
      </c>
      <c r="C62" s="12">
        <v>0.12897706661816846</v>
      </c>
      <c r="D62" s="12">
        <v>0.13654617294481131</v>
      </c>
      <c r="E62" s="12">
        <v>0.13492530429010094</v>
      </c>
      <c r="F62" s="12">
        <v>0.1295567457303595</v>
      </c>
      <c r="G62" s="12">
        <v>0.12674241412574599</v>
      </c>
      <c r="H62" s="12">
        <v>0.12343483798371044</v>
      </c>
      <c r="I62" s="12">
        <v>0.12574781912096122</v>
      </c>
      <c r="J62" s="12">
        <v>0.11324563701801142</v>
      </c>
      <c r="K62" s="12">
        <v>0.12608878781630575</v>
      </c>
      <c r="L62" s="12">
        <v>0.11383619052749012</v>
      </c>
      <c r="M62" s="12">
        <v>0.11697916822077195</v>
      </c>
      <c r="N62" s="62">
        <v>0.10774178919936285</v>
      </c>
      <c r="O62" s="63">
        <v>0.10617483732906584</v>
      </c>
      <c r="P62" s="63">
        <v>0.11273729985268696</v>
      </c>
      <c r="Q62" s="12">
        <v>0.11542465467284205</v>
      </c>
      <c r="R62" s="12">
        <v>0.11601249338678042</v>
      </c>
      <c r="S62" s="12">
        <v>0.10499281332406837</v>
      </c>
      <c r="T62" s="12">
        <v>0.10716943157968549</v>
      </c>
      <c r="U62" s="12">
        <v>0.10480189784662644</v>
      </c>
      <c r="V62" s="12">
        <v>0.10391549853013501</v>
      </c>
      <c r="W62" s="12">
        <v>0.10390523780139095</v>
      </c>
      <c r="X62" s="12">
        <v>0.10411028784292209</v>
      </c>
      <c r="Y62" s="12">
        <v>0.10497307019600628</v>
      </c>
      <c r="Z62" s="11">
        <v>0.10299893609932562</v>
      </c>
      <c r="AA62" s="12">
        <v>0.10088086467728398</v>
      </c>
      <c r="AB62" s="12">
        <v>0.10608747781785212</v>
      </c>
      <c r="AC62" s="12">
        <v>0.10444296647280099</v>
      </c>
      <c r="AD62" s="12">
        <v>0.10554956817130345</v>
      </c>
      <c r="AE62" s="12">
        <v>0.10167821561868261</v>
      </c>
      <c r="AF62" s="12">
        <v>0.10284834559857534</v>
      </c>
      <c r="AG62" s="12">
        <v>0.10276404871431956</v>
      </c>
      <c r="AH62" s="12">
        <v>0.1017034816125002</v>
      </c>
      <c r="AI62" s="12">
        <v>0.10399702829899229</v>
      </c>
      <c r="AJ62" s="12">
        <v>0.10402748516634032</v>
      </c>
      <c r="AK62" s="12">
        <v>0.10356468163611957</v>
      </c>
      <c r="AL62" s="11">
        <v>9.9190042702091488E-2</v>
      </c>
      <c r="AM62" s="12">
        <v>9.6949048954195385E-2</v>
      </c>
      <c r="AN62" s="12">
        <v>0.10342020017443396</v>
      </c>
      <c r="AO62" s="12">
        <v>0.10573923463200784</v>
      </c>
      <c r="AP62" s="12">
        <v>0.10011915860939685</v>
      </c>
      <c r="AQ62" s="12">
        <v>0.10110831680444232</v>
      </c>
      <c r="AR62" s="12">
        <v>9.9000107999464279E-2</v>
      </c>
      <c r="AS62" s="12">
        <v>9.958965577858199E-2</v>
      </c>
      <c r="AT62" s="12">
        <v>9.9457239130463435E-2</v>
      </c>
      <c r="AU62" s="12">
        <v>0.10016357875255237</v>
      </c>
      <c r="AV62" s="12">
        <v>0.10541985208652511</v>
      </c>
      <c r="AW62" s="28">
        <v>0.10036411701808803</v>
      </c>
      <c r="AX62" s="11">
        <v>0.10084910652385193</v>
      </c>
      <c r="AY62" s="12">
        <v>9.852701606008242E-2</v>
      </c>
      <c r="AZ62" s="12">
        <v>9.8628864664863675E-2</v>
      </c>
      <c r="BA62" s="12">
        <v>0.10013583135487053</v>
      </c>
      <c r="BB62" s="12">
        <v>0.10409053304195746</v>
      </c>
      <c r="BC62" s="12">
        <v>9.8343699727802894E-2</v>
      </c>
      <c r="BD62" s="12">
        <v>9.8753805963610108E-2</v>
      </c>
      <c r="BE62" s="12">
        <v>9.3974319522233021E-2</v>
      </c>
      <c r="BF62" s="12">
        <v>9.0151099014826777E-2</v>
      </c>
      <c r="BG62" s="12">
        <v>9.3835976161873738E-2</v>
      </c>
      <c r="BH62" s="12">
        <v>9.068312153550849E-2</v>
      </c>
      <c r="BI62" s="28">
        <v>9.9899883844793994E-2</v>
      </c>
      <c r="BJ62" s="12">
        <v>9.4721362699368414E-2</v>
      </c>
      <c r="BK62" s="12">
        <v>9.5368924523602364E-2</v>
      </c>
      <c r="BL62" s="12">
        <v>9.2990659455613703E-2</v>
      </c>
      <c r="BM62" s="12">
        <v>8.9891482655109378E-2</v>
      </c>
      <c r="BN62" s="12">
        <v>9.1968058149497475E-2</v>
      </c>
      <c r="BO62" s="12">
        <v>9.0096865407239268E-2</v>
      </c>
      <c r="BP62" s="12">
        <v>9.300328742287664E-2</v>
      </c>
      <c r="BQ62" s="12">
        <v>9.0611141548847196E-2</v>
      </c>
      <c r="BR62" s="12">
        <v>9.4508846543258862E-2</v>
      </c>
      <c r="BS62" s="12">
        <v>8.9664496571316019E-2</v>
      </c>
      <c r="BT62" s="12">
        <v>9.3148523734471481E-2</v>
      </c>
      <c r="BU62" s="28">
        <v>9.6169241868586247E-2</v>
      </c>
      <c r="BV62" s="28">
        <v>9.324579709647858E-2</v>
      </c>
    </row>
    <row r="63" spans="1:74" s="60" customFormat="1" ht="15" customHeight="1" x14ac:dyDescent="0.35">
      <c r="A63" s="27" t="s">
        <v>11</v>
      </c>
      <c r="B63" s="11">
        <v>0.11076275696211044</v>
      </c>
      <c r="C63" s="12">
        <v>0.11362417338425033</v>
      </c>
      <c r="D63" s="12">
        <v>0.11565716865981375</v>
      </c>
      <c r="E63" s="12">
        <v>0.12469015754602217</v>
      </c>
      <c r="F63" s="12">
        <v>0.12193385745195104</v>
      </c>
      <c r="G63" s="12">
        <v>0.10311374266053251</v>
      </c>
      <c r="H63" s="12">
        <v>0.11555712786669714</v>
      </c>
      <c r="I63" s="12">
        <v>0.13049195871593952</v>
      </c>
      <c r="J63" s="12">
        <v>0.13230327864043029</v>
      </c>
      <c r="K63" s="12">
        <v>0.10697805086007635</v>
      </c>
      <c r="L63" s="12">
        <v>0.11653799053214138</v>
      </c>
      <c r="M63" s="12">
        <v>0.12071514735319368</v>
      </c>
      <c r="N63" s="62">
        <v>0.10712533939671079</v>
      </c>
      <c r="O63" s="63">
        <v>0.11305581492186915</v>
      </c>
      <c r="P63" s="63">
        <v>0.10270375096909047</v>
      </c>
      <c r="Q63" s="12">
        <v>0.11043184795325335</v>
      </c>
      <c r="R63" s="12">
        <v>9.8986653600878355E-2</v>
      </c>
      <c r="S63" s="12">
        <v>0.12136872376753585</v>
      </c>
      <c r="T63" s="12">
        <v>0.10113342092974456</v>
      </c>
      <c r="U63" s="12">
        <v>0.11229972746163104</v>
      </c>
      <c r="V63" s="12">
        <v>9.0349575578773572E-2</v>
      </c>
      <c r="W63" s="12">
        <v>8.8475938627212494E-2</v>
      </c>
      <c r="X63" s="12">
        <v>0.10028093171897703</v>
      </c>
      <c r="Y63" s="12">
        <v>8.6279199308231469E-2</v>
      </c>
      <c r="Z63" s="11">
        <v>9.2075503703970704E-2</v>
      </c>
      <c r="AA63" s="12">
        <v>0.10089741520904606</v>
      </c>
      <c r="AB63" s="12">
        <v>9.7125591186828675E-2</v>
      </c>
      <c r="AC63" s="12">
        <v>0.10590802603844965</v>
      </c>
      <c r="AD63" s="12">
        <v>9.618540088288359E-2</v>
      </c>
      <c r="AE63" s="12">
        <v>8.8691016636000639E-2</v>
      </c>
      <c r="AF63" s="12">
        <v>9.2836639772129054E-2</v>
      </c>
      <c r="AG63" s="12">
        <v>9.025071241309536E-2</v>
      </c>
      <c r="AH63" s="12">
        <v>9.0742776638371048E-2</v>
      </c>
      <c r="AI63" s="12">
        <v>0.10329919613365494</v>
      </c>
      <c r="AJ63" s="12">
        <v>0.10999441109469481</v>
      </c>
      <c r="AK63" s="12">
        <v>9.0311165408283531E-2</v>
      </c>
      <c r="AL63" s="11">
        <v>9.4303095243170654E-2</v>
      </c>
      <c r="AM63" s="12">
        <v>9.4592375628488809E-2</v>
      </c>
      <c r="AN63" s="12">
        <v>9.8713400693393863E-2</v>
      </c>
      <c r="AO63" s="12">
        <v>0.1019774997625323</v>
      </c>
      <c r="AP63" s="12">
        <v>8.9173531138964146E-2</v>
      </c>
      <c r="AQ63" s="12">
        <v>8.8829779100036532E-2</v>
      </c>
      <c r="AR63" s="12">
        <v>0.11092367372494359</v>
      </c>
      <c r="AS63" s="12">
        <v>0.10644816390693643</v>
      </c>
      <c r="AT63" s="12">
        <v>9.1313596104509467E-2</v>
      </c>
      <c r="AU63" s="12">
        <v>8.2102872066211946E-2</v>
      </c>
      <c r="AV63" s="12">
        <v>9.4509361909656031E-2</v>
      </c>
      <c r="AW63" s="28">
        <v>8.7544115559359009E-2</v>
      </c>
      <c r="AX63" s="11">
        <v>7.3810857558813378E-2</v>
      </c>
      <c r="AY63" s="12">
        <v>7.5678585215967389E-2</v>
      </c>
      <c r="AZ63" s="12">
        <v>5.5501935053194333E-2</v>
      </c>
      <c r="BA63" s="12">
        <v>7.6661761967531397E-2</v>
      </c>
      <c r="BB63" s="12">
        <v>8.2835263446261007E-2</v>
      </c>
      <c r="BC63" s="12">
        <v>8.11737283720987E-2</v>
      </c>
      <c r="BD63" s="12">
        <v>7.8027615961495989E-2</v>
      </c>
      <c r="BE63" s="12">
        <v>8.0830566736229487E-2</v>
      </c>
      <c r="BF63" s="12">
        <v>9.6264955564740004E-2</v>
      </c>
      <c r="BG63" s="12">
        <v>8.7553243832080782E-2</v>
      </c>
      <c r="BH63" s="12">
        <v>8.8665041792119342E-2</v>
      </c>
      <c r="BI63" s="28">
        <v>8.8634913912415278E-2</v>
      </c>
      <c r="BJ63" s="12">
        <v>0.10585238226386542</v>
      </c>
      <c r="BK63" s="12">
        <v>9.3293626578984823E-2</v>
      </c>
      <c r="BL63" s="12">
        <v>8.4162268856400005E-2</v>
      </c>
      <c r="BM63" s="12">
        <v>8.6043986424383823E-2</v>
      </c>
      <c r="BN63" s="12">
        <v>9.0885976643985081E-2</v>
      </c>
      <c r="BO63" s="12">
        <v>8.7804184234792026E-2</v>
      </c>
      <c r="BP63" s="12">
        <v>8.5349316564768976E-2</v>
      </c>
      <c r="BQ63" s="12">
        <v>9.2865283474152183E-2</v>
      </c>
      <c r="BR63" s="12">
        <v>8.7316529369626084E-2</v>
      </c>
      <c r="BS63" s="12">
        <v>9.0314905829811082E-2</v>
      </c>
      <c r="BT63" s="12">
        <v>8.465281374256893E-2</v>
      </c>
      <c r="BU63" s="28">
        <v>8.5463689175384785E-2</v>
      </c>
      <c r="BV63" s="28">
        <v>9.0254376435431521E-2</v>
      </c>
    </row>
    <row r="64" spans="1:74" s="60" customFormat="1" ht="15" customHeight="1" x14ac:dyDescent="0.35">
      <c r="A64" s="27" t="s">
        <v>14</v>
      </c>
      <c r="B64" s="11">
        <v>0.19915068122283783</v>
      </c>
      <c r="C64" s="12">
        <v>0.15606741681414035</v>
      </c>
      <c r="D64" s="12">
        <v>0.14073629078088559</v>
      </c>
      <c r="E64" s="12">
        <v>0.14243439823519621</v>
      </c>
      <c r="F64" s="12">
        <v>0.15038682165180819</v>
      </c>
      <c r="G64" s="12">
        <v>0.16041092346182548</v>
      </c>
      <c r="H64" s="12">
        <v>0.1605516278529574</v>
      </c>
      <c r="I64" s="12">
        <v>0.14658689478221215</v>
      </c>
      <c r="J64" s="12">
        <v>0.15678400229240602</v>
      </c>
      <c r="K64" s="12">
        <v>0.15377217153110134</v>
      </c>
      <c r="L64" s="12">
        <v>0.13316439145703418</v>
      </c>
      <c r="M64" s="12">
        <v>0.14589956835743928</v>
      </c>
      <c r="N64" s="62">
        <v>0.12730937221111463</v>
      </c>
      <c r="O64" s="63">
        <v>0.11858576366182558</v>
      </c>
      <c r="P64" s="63">
        <v>0.15046087186187154</v>
      </c>
      <c r="Q64" s="12">
        <v>0.14134530383866423</v>
      </c>
      <c r="R64" s="12">
        <v>0.13381064216751426</v>
      </c>
      <c r="S64" s="12">
        <v>0.13675471904580355</v>
      </c>
      <c r="T64" s="12">
        <v>0.11432290329812776</v>
      </c>
      <c r="U64" s="12">
        <v>0.11879999509592655</v>
      </c>
      <c r="V64" s="12">
        <v>0.13211365733077074</v>
      </c>
      <c r="W64" s="12">
        <v>0.12894211141564177</v>
      </c>
      <c r="X64" s="12">
        <v>0.12256017666833101</v>
      </c>
      <c r="Y64" s="12">
        <v>0.11736143512579009</v>
      </c>
      <c r="Z64" s="11">
        <v>0.14241384104015889</v>
      </c>
      <c r="AA64" s="12">
        <v>0.12258099419800821</v>
      </c>
      <c r="AB64" s="12">
        <v>0.12129303792444603</v>
      </c>
      <c r="AC64" s="12">
        <v>0.12438211621310886</v>
      </c>
      <c r="AD64" s="12">
        <v>0.12988566094832574</v>
      </c>
      <c r="AE64" s="12">
        <v>0.12881950689765279</v>
      </c>
      <c r="AF64" s="12">
        <v>0.13096115318542126</v>
      </c>
      <c r="AG64" s="12">
        <v>0.12707747464384872</v>
      </c>
      <c r="AH64" s="12">
        <v>0.13450188408894931</v>
      </c>
      <c r="AI64" s="12">
        <v>0.13136323610761938</v>
      </c>
      <c r="AJ64" s="12">
        <v>0.13127718336170974</v>
      </c>
      <c r="AK64" s="12">
        <v>0.13076388565595035</v>
      </c>
      <c r="AL64" s="11">
        <v>0.12360603029026401</v>
      </c>
      <c r="AM64" s="12">
        <v>0.12902405675757384</v>
      </c>
      <c r="AN64" s="12">
        <v>0.13102263009590298</v>
      </c>
      <c r="AO64" s="12">
        <v>0.13173701324318043</v>
      </c>
      <c r="AP64" s="12">
        <v>0.13383330133422996</v>
      </c>
      <c r="AQ64" s="12">
        <v>0.13041132551635221</v>
      </c>
      <c r="AR64" s="12">
        <v>0.13342235069338035</v>
      </c>
      <c r="AS64" s="12">
        <v>0.13333183792674469</v>
      </c>
      <c r="AT64" s="12">
        <v>0.12960615561094235</v>
      </c>
      <c r="AU64" s="12">
        <v>0.12990430016023968</v>
      </c>
      <c r="AV64" s="12">
        <v>0.13404536339183928</v>
      </c>
      <c r="AW64" s="28">
        <v>0.13512175236272411</v>
      </c>
      <c r="AX64" s="11">
        <v>0.11806608315433333</v>
      </c>
      <c r="AY64" s="12">
        <v>0.12429820177081022</v>
      </c>
      <c r="AZ64" s="12">
        <v>0.11785065510075358</v>
      </c>
      <c r="BA64" s="12">
        <v>0.12277474071991994</v>
      </c>
      <c r="BB64" s="12">
        <v>0.12619008351633651</v>
      </c>
      <c r="BC64" s="12">
        <v>0.14061864218381936</v>
      </c>
      <c r="BD64" s="12">
        <v>0.13288810493461636</v>
      </c>
      <c r="BE64" s="12">
        <v>0.13265406392050169</v>
      </c>
      <c r="BF64" s="12">
        <v>0.12859975307962579</v>
      </c>
      <c r="BG64" s="12">
        <v>0.13242523714418694</v>
      </c>
      <c r="BH64" s="12">
        <v>0.12406541910206384</v>
      </c>
      <c r="BI64" s="28">
        <v>0.14832080165447253</v>
      </c>
      <c r="BJ64" s="12">
        <v>0.13065060646952908</v>
      </c>
      <c r="BK64" s="12">
        <v>0.1300916737965731</v>
      </c>
      <c r="BL64" s="12">
        <v>0.13125444387644003</v>
      </c>
      <c r="BM64" s="12">
        <v>0.13439579407422841</v>
      </c>
      <c r="BN64" s="12">
        <v>0.12609032864805511</v>
      </c>
      <c r="BO64" s="12">
        <v>0.1378613353844321</v>
      </c>
      <c r="BP64" s="12">
        <v>0.13634624206499973</v>
      </c>
      <c r="BQ64" s="12">
        <v>0.14055838065467685</v>
      </c>
      <c r="BR64" s="12">
        <v>0.12908935516730927</v>
      </c>
      <c r="BS64" s="12">
        <v>0.14247749908803259</v>
      </c>
      <c r="BT64" s="12">
        <v>0.13872070113841994</v>
      </c>
      <c r="BU64" s="28">
        <v>0.1323128577432558</v>
      </c>
      <c r="BV64" s="28">
        <v>0.13204974642685555</v>
      </c>
    </row>
    <row r="65" spans="1:74" s="60" customFormat="1" ht="15" customHeight="1" x14ac:dyDescent="0.35">
      <c r="A65" s="27" t="s">
        <v>15</v>
      </c>
      <c r="B65" s="11">
        <v>0.14464254527539033</v>
      </c>
      <c r="C65" s="12">
        <v>0.14238821611310121</v>
      </c>
      <c r="D65" s="12">
        <v>0.14187213493756576</v>
      </c>
      <c r="E65" s="12">
        <v>0.13982008509342708</v>
      </c>
      <c r="F65" s="12">
        <v>0.13982008509342705</v>
      </c>
      <c r="G65" s="12">
        <v>0.13220925458533639</v>
      </c>
      <c r="H65" s="12">
        <v>0.13982008509342708</v>
      </c>
      <c r="I65" s="12">
        <v>0.13982008509342708</v>
      </c>
      <c r="J65" s="12">
        <v>0.14157624587851508</v>
      </c>
      <c r="K65" s="12">
        <v>0.1415762174469043</v>
      </c>
      <c r="L65" s="12">
        <v>0.1223002256882573</v>
      </c>
      <c r="M65" s="12">
        <v>0.12929415431447813</v>
      </c>
      <c r="N65" s="62">
        <v>0.12230024952506974</v>
      </c>
      <c r="O65" s="63">
        <v>0.12230021602293861</v>
      </c>
      <c r="P65" s="63">
        <v>0.14572993172412577</v>
      </c>
      <c r="Q65" s="12">
        <v>0.13416336164072937</v>
      </c>
      <c r="R65" s="12">
        <v>0.14157624587851508</v>
      </c>
      <c r="S65" s="12">
        <v>0.12230021870984711</v>
      </c>
      <c r="T65" s="12">
        <v>0.12230021870984711</v>
      </c>
      <c r="U65" s="12">
        <v>0.12230026887149259</v>
      </c>
      <c r="V65" s="12">
        <v>0.1160187099815731</v>
      </c>
      <c r="W65" s="12">
        <v>0.11404339628233917</v>
      </c>
      <c r="X65" s="12">
        <v>0.12475148939140662</v>
      </c>
      <c r="Y65" s="12">
        <v>0.12032491902770466</v>
      </c>
      <c r="Z65" s="11">
        <v>0.12066145669056474</v>
      </c>
      <c r="AA65" s="12">
        <v>0.12066145669056474</v>
      </c>
      <c r="AB65" s="12">
        <v>0.14774545544605436</v>
      </c>
      <c r="AC65" s="12">
        <v>0.1203548680574405</v>
      </c>
      <c r="AD65" s="12">
        <v>0.12196800795407609</v>
      </c>
      <c r="AE65" s="12">
        <v>0.13963089871911552</v>
      </c>
      <c r="AF65" s="12">
        <v>0.12805158004070913</v>
      </c>
      <c r="AG65" s="12">
        <v>0.11538570394837205</v>
      </c>
      <c r="AH65" s="12">
        <v>0.11538570394837205</v>
      </c>
      <c r="AI65" s="12">
        <v>0.1127408413547244</v>
      </c>
      <c r="AJ65" s="12">
        <v>0.1058978630911518</v>
      </c>
      <c r="AK65" s="12">
        <v>0.13192893233874203</v>
      </c>
      <c r="AL65" s="11">
        <v>0.11529015765888517</v>
      </c>
      <c r="AM65" s="12">
        <v>0.12517386917793294</v>
      </c>
      <c r="AN65" s="12">
        <v>0.11426648625217137</v>
      </c>
      <c r="AO65" s="12">
        <v>0.12035480865655918</v>
      </c>
      <c r="AP65" s="12">
        <v>0.12035480865655918</v>
      </c>
      <c r="AQ65" s="12">
        <v>0.11751789327727263</v>
      </c>
      <c r="AR65" s="12">
        <v>0.12035476784381163</v>
      </c>
      <c r="AS65" s="12">
        <v>0.11506046901269661</v>
      </c>
      <c r="AT65" s="12">
        <v>0.10589788168987382</v>
      </c>
      <c r="AU65" s="12">
        <v>0.12035486752250336</v>
      </c>
      <c r="AV65" s="12">
        <v>0.11071686421164424</v>
      </c>
      <c r="AW65" s="28">
        <v>0.11071686421164424</v>
      </c>
      <c r="AX65" s="11">
        <v>0.11071686421164424</v>
      </c>
      <c r="AY65" s="12">
        <v>0.1164841869668044</v>
      </c>
      <c r="AZ65" s="12">
        <v>0.12035493201341986</v>
      </c>
      <c r="BA65" s="12">
        <v>0.12035493201341986</v>
      </c>
      <c r="BB65" s="12">
        <v>0.1203549168996494</v>
      </c>
      <c r="BC65" s="12">
        <v>0.11071686421164424</v>
      </c>
      <c r="BD65" s="12">
        <v>0.11455931087961381</v>
      </c>
      <c r="BE65" s="12">
        <v>0.1214805402713241</v>
      </c>
      <c r="BF65" s="12">
        <v>0.1214805402713241</v>
      </c>
      <c r="BG65" s="12">
        <v>0.11071686421164424</v>
      </c>
      <c r="BH65" s="12">
        <v>0.10872005352592329</v>
      </c>
      <c r="BI65" s="28">
        <v>0.11071686500974443</v>
      </c>
      <c r="BJ65" s="12">
        <v>0.10980538084625521</v>
      </c>
      <c r="BK65" s="12">
        <v>0.11087939675247224</v>
      </c>
      <c r="BL65" s="12">
        <v>0.11087994670943641</v>
      </c>
      <c r="BM65" s="12">
        <v>0.11087463269764819</v>
      </c>
      <c r="BN65" s="12">
        <v>0.10515051204123319</v>
      </c>
      <c r="BO65" s="12">
        <v>0.10358114976858951</v>
      </c>
      <c r="BP65" s="12">
        <v>0.10008318264111041</v>
      </c>
      <c r="BQ65" s="12">
        <v>8.7832929396852916E-2</v>
      </c>
      <c r="BR65" s="12">
        <v>0.1108754953584099</v>
      </c>
      <c r="BS65" s="12">
        <v>0.10943464074832215</v>
      </c>
      <c r="BT65" s="12">
        <v>8.2185481000361299E-2</v>
      </c>
      <c r="BU65" s="28">
        <v>0.11087342817185986</v>
      </c>
      <c r="BV65" s="28">
        <v>0.13610221392294139</v>
      </c>
    </row>
    <row r="66" spans="1:74" s="60" customFormat="1" ht="15" customHeight="1" x14ac:dyDescent="0.35">
      <c r="A66" s="27" t="s">
        <v>17</v>
      </c>
      <c r="B66" s="11">
        <v>0.11301081383410741</v>
      </c>
      <c r="C66" s="12">
        <v>0.11301081336611087</v>
      </c>
      <c r="D66" s="12">
        <v>0.11571412031352465</v>
      </c>
      <c r="E66" s="12">
        <v>0.1089515304381147</v>
      </c>
      <c r="F66" s="12">
        <v>0.10209201444250787</v>
      </c>
      <c r="G66" s="12">
        <v>9.7976221120953402E-2</v>
      </c>
      <c r="H66" s="12">
        <v>9.7976222069775895E-2</v>
      </c>
      <c r="I66" s="12">
        <v>9.9970013317175963E-2</v>
      </c>
      <c r="J66" s="12">
        <v>9.6753112861272014E-2</v>
      </c>
      <c r="K66" s="12">
        <v>8.6817553159444713E-2</v>
      </c>
      <c r="L66" s="12">
        <v>9.6753112543771391E-2</v>
      </c>
      <c r="M66" s="12">
        <v>8.8348744817500477E-2</v>
      </c>
      <c r="N66" s="62">
        <v>9.3466264628858264E-2</v>
      </c>
      <c r="O66" s="63">
        <v>8.8726937466092337E-2</v>
      </c>
      <c r="P66" s="63">
        <v>9.3466264860047943E-2</v>
      </c>
      <c r="Q66" s="12">
        <v>9.5195419467128992E-2</v>
      </c>
      <c r="R66" s="12">
        <v>9.1396325012442256E-2</v>
      </c>
      <c r="S66" s="12">
        <v>8.9638690398040052E-2</v>
      </c>
      <c r="T66" s="12">
        <v>8.6965917282028724E-2</v>
      </c>
      <c r="U66" s="12">
        <v>9.0721401067657373E-2</v>
      </c>
      <c r="V66" s="12">
        <v>8.2760787763541691E-2</v>
      </c>
      <c r="W66" s="12">
        <v>9.0715488339251915E-2</v>
      </c>
      <c r="X66" s="12">
        <v>8.9239366581937651E-2</v>
      </c>
      <c r="Y66" s="12">
        <v>8.9239366581937651E-2</v>
      </c>
      <c r="Z66" s="11">
        <v>9.4329760158955542E-2</v>
      </c>
      <c r="AA66" s="12">
        <v>9.3876280096776593E-2</v>
      </c>
      <c r="AB66" s="12">
        <v>9.3876279357500203E-2</v>
      </c>
      <c r="AC66" s="12">
        <v>0.1064263010552939</v>
      </c>
      <c r="AD66" s="12">
        <v>9.0165554532513306E-2</v>
      </c>
      <c r="AE66" s="12">
        <v>9.387721533531744E-2</v>
      </c>
      <c r="AF66" s="12">
        <v>9.3877214029946268E-2</v>
      </c>
      <c r="AG66" s="12">
        <v>8.3636743828071056E-2</v>
      </c>
      <c r="AH66" s="12">
        <v>8.6205121081985484E-2</v>
      </c>
      <c r="AI66" s="12">
        <v>8.7289243820206849E-2</v>
      </c>
      <c r="AJ66" s="12">
        <v>8.0967848395211206E-2</v>
      </c>
      <c r="AK66" s="12">
        <v>7.98821068050551E-2</v>
      </c>
      <c r="AL66" s="11">
        <v>7.6477180988669971E-2</v>
      </c>
      <c r="AM66" s="12">
        <v>7.7392925830387926E-2</v>
      </c>
      <c r="AN66" s="12">
        <v>7.8044272341998414E-2</v>
      </c>
      <c r="AO66" s="12">
        <v>7.6424197025054652E-2</v>
      </c>
      <c r="AP66" s="12">
        <v>7.6424197025054652E-2</v>
      </c>
      <c r="AQ66" s="12">
        <v>8.0716967818411312E-2</v>
      </c>
      <c r="AR66" s="12">
        <v>7.6424197041487868E-2</v>
      </c>
      <c r="AS66" s="12">
        <v>7.786038912212026E-2</v>
      </c>
      <c r="AT66" s="12">
        <v>7.7860389176779329E-2</v>
      </c>
      <c r="AU66" s="12">
        <v>7.7860389250342513E-2</v>
      </c>
      <c r="AV66" s="12">
        <v>7.7860389250342513E-2</v>
      </c>
      <c r="AW66" s="28">
        <v>7.7904827216574254E-2</v>
      </c>
      <c r="AX66" s="11">
        <v>7.7904827216574254E-2</v>
      </c>
      <c r="AY66" s="12">
        <v>7.7904827216574268E-2</v>
      </c>
      <c r="AZ66" s="12">
        <v>7.7904827216574254E-2</v>
      </c>
      <c r="BA66" s="12">
        <v>7.1296948236821062E-2</v>
      </c>
      <c r="BB66" s="12">
        <v>7.1296948236821062E-2</v>
      </c>
      <c r="BC66" s="12">
        <v>7.1296948236821062E-2</v>
      </c>
      <c r="BD66" s="12">
        <v>7.6579724636271218E-2</v>
      </c>
      <c r="BE66" s="12">
        <v>7.6579724636271218E-2</v>
      </c>
      <c r="BF66" s="12">
        <v>7.6586561379361651E-2</v>
      </c>
      <c r="BG66" s="12">
        <v>7.130378497991148E-2</v>
      </c>
      <c r="BH66" s="12">
        <v>7.130378497991148E-2</v>
      </c>
      <c r="BI66" s="28">
        <v>7.688157220687207E-2</v>
      </c>
      <c r="BJ66" s="12">
        <v>7.6879054258234283E-2</v>
      </c>
      <c r="BK66" s="12">
        <v>7.6879054258234283E-2</v>
      </c>
      <c r="BL66" s="12">
        <v>7.6475576591162692E-2</v>
      </c>
      <c r="BM66" s="12">
        <v>8.3361535974273718E-2</v>
      </c>
      <c r="BN66" s="12">
        <v>7.8256921287524289E-2</v>
      </c>
      <c r="BO66" s="12">
        <v>7.8064266163698534E-2</v>
      </c>
      <c r="BP66" s="12">
        <v>7.8026122492992581E-2</v>
      </c>
      <c r="BQ66" s="12">
        <v>7.8026122492992581E-2</v>
      </c>
      <c r="BR66" s="12">
        <v>8.4354777976136469E-2</v>
      </c>
      <c r="BS66" s="12">
        <v>9.2534303074016389E-2</v>
      </c>
      <c r="BT66" s="12">
        <v>8.7038106584808497E-2</v>
      </c>
      <c r="BU66" s="28">
        <v>9.2539163945557959E-2</v>
      </c>
      <c r="BV66" s="28">
        <v>0.11079750672576763</v>
      </c>
    </row>
    <row r="67" spans="1:74" s="60" customFormat="1" ht="15" customHeight="1" x14ac:dyDescent="0.35">
      <c r="A67" s="27" t="s">
        <v>19</v>
      </c>
      <c r="B67" s="11">
        <v>0.14820098734841375</v>
      </c>
      <c r="C67" s="12">
        <v>0.15126551020884929</v>
      </c>
      <c r="D67" s="12">
        <v>0.13409917509586219</v>
      </c>
      <c r="E67" s="12">
        <v>0.12929570082884176</v>
      </c>
      <c r="F67" s="12">
        <v>0.14848252698355882</v>
      </c>
      <c r="G67" s="12">
        <v>0.14109659624249846</v>
      </c>
      <c r="H67" s="12">
        <v>0.14106468693107016</v>
      </c>
      <c r="I67" s="12">
        <v>0.13365815376915227</v>
      </c>
      <c r="J67" s="12">
        <v>0.14417044231556478</v>
      </c>
      <c r="K67" s="12">
        <v>0.16021744454638148</v>
      </c>
      <c r="L67" s="12">
        <v>0.11243969597847442</v>
      </c>
      <c r="M67" s="12">
        <v>0.13189612778236307</v>
      </c>
      <c r="N67" s="62">
        <v>0.16021787338866847</v>
      </c>
      <c r="O67" s="63">
        <v>0.13153626776719071</v>
      </c>
      <c r="P67" s="63">
        <v>0.13376995319629029</v>
      </c>
      <c r="Q67" s="12">
        <v>0.133969353724575</v>
      </c>
      <c r="R67" s="12">
        <v>0.12927615911083987</v>
      </c>
      <c r="S67" s="12">
        <v>0.11327778311398223</v>
      </c>
      <c r="T67" s="12">
        <v>0.1149347770818698</v>
      </c>
      <c r="U67" s="12">
        <v>0.11876535245067429</v>
      </c>
      <c r="V67" s="12">
        <v>0.13482820852550176</v>
      </c>
      <c r="W67" s="12">
        <v>0.13391956352464465</v>
      </c>
      <c r="X67" s="12">
        <v>0.11250658302533545</v>
      </c>
      <c r="Y67" s="12">
        <v>0.12204280036069978</v>
      </c>
      <c r="Z67" s="11">
        <v>0.21125592998013665</v>
      </c>
      <c r="AA67" s="12">
        <v>0.17935217229445427</v>
      </c>
      <c r="AB67" s="12">
        <v>0.16193322400471938</v>
      </c>
      <c r="AC67" s="12">
        <v>0.17827107886404323</v>
      </c>
      <c r="AD67" s="12">
        <v>0.16962489480062481</v>
      </c>
      <c r="AE67" s="12">
        <v>0.15351788251578818</v>
      </c>
      <c r="AF67" s="12">
        <v>0.14418780571600451</v>
      </c>
      <c r="AG67" s="12">
        <v>0.13666890294148895</v>
      </c>
      <c r="AH67" s="12">
        <v>0.15837546759416754</v>
      </c>
      <c r="AI67" s="12">
        <v>0.15639364535865297</v>
      </c>
      <c r="AJ67" s="12">
        <v>0.16737466443276466</v>
      </c>
      <c r="AK67" s="12">
        <v>0.16033334119086223</v>
      </c>
      <c r="AL67" s="11">
        <v>0.16661017902799585</v>
      </c>
      <c r="AM67" s="12">
        <v>0.15168900094919482</v>
      </c>
      <c r="AN67" s="12">
        <v>0.14006219016343252</v>
      </c>
      <c r="AO67" s="12">
        <v>0.15127550620320201</v>
      </c>
      <c r="AP67" s="12">
        <v>0.15613785708136158</v>
      </c>
      <c r="AQ67" s="12">
        <v>0.14958690933967012</v>
      </c>
      <c r="AR67" s="12">
        <v>0.1343754333381498</v>
      </c>
      <c r="AS67" s="12">
        <v>0.15624930129090989</v>
      </c>
      <c r="AT67" s="12">
        <v>0.1545214652637007</v>
      </c>
      <c r="AU67" s="12">
        <v>0.14866479641683222</v>
      </c>
      <c r="AV67" s="12">
        <v>0.17756922136628875</v>
      </c>
      <c r="AW67" s="28">
        <v>0.15716650020679707</v>
      </c>
      <c r="AX67" s="11">
        <v>0.1426192596519153</v>
      </c>
      <c r="AY67" s="12">
        <v>0.16384385413170505</v>
      </c>
      <c r="AZ67" s="12">
        <v>0.15958914556570214</v>
      </c>
      <c r="BA67" s="12">
        <v>0.1443781390962382</v>
      </c>
      <c r="BB67" s="12">
        <v>0.16192755749839555</v>
      </c>
      <c r="BC67" s="12">
        <v>0.15757815941493325</v>
      </c>
      <c r="BD67" s="12">
        <v>0.15435591515668284</v>
      </c>
      <c r="BE67" s="12">
        <v>0.15944397704109975</v>
      </c>
      <c r="BF67" s="12">
        <v>0.16178073921363267</v>
      </c>
      <c r="BG67" s="12">
        <v>0.16539851945322043</v>
      </c>
      <c r="BH67" s="12">
        <v>0.16418722786837162</v>
      </c>
      <c r="BI67" s="28">
        <v>0.1565881746798079</v>
      </c>
      <c r="BJ67" s="12">
        <v>0.14099863485550956</v>
      </c>
      <c r="BK67" s="12">
        <v>0.13451375728766077</v>
      </c>
      <c r="BL67" s="12">
        <v>0.13710214193895306</v>
      </c>
      <c r="BM67" s="12">
        <v>0.12936730618712014</v>
      </c>
      <c r="BN67" s="12">
        <v>0.12823668312755482</v>
      </c>
      <c r="BO67" s="12">
        <v>0.12678691575027595</v>
      </c>
      <c r="BP67" s="12">
        <v>0.13127028465218596</v>
      </c>
      <c r="BQ67" s="12">
        <v>0.13255011237318165</v>
      </c>
      <c r="BR67" s="12">
        <v>0.13554672365141554</v>
      </c>
      <c r="BS67" s="12">
        <v>0.13874005024665401</v>
      </c>
      <c r="BT67" s="12">
        <v>0.13254651674975318</v>
      </c>
      <c r="BU67" s="28">
        <v>0.12967392247959139</v>
      </c>
      <c r="BV67" s="28">
        <v>0.11342746398142509</v>
      </c>
    </row>
    <row r="68" spans="1:74" s="60" customFormat="1" ht="15" customHeight="1" x14ac:dyDescent="0.35">
      <c r="A68" s="27" t="s">
        <v>20</v>
      </c>
      <c r="B68" s="11">
        <v>9.9805747428383843E-2</v>
      </c>
      <c r="C68" s="12">
        <v>9.9805747428383843E-2</v>
      </c>
      <c r="D68" s="12">
        <v>9.2164164624705336E-2</v>
      </c>
      <c r="E68" s="12">
        <v>9.2164164624705336E-2</v>
      </c>
      <c r="F68" s="12">
        <v>9.2164164624705336E-2</v>
      </c>
      <c r="G68" s="12">
        <v>9.2164164624705336E-2</v>
      </c>
      <c r="H68" s="12">
        <v>9.2164164624705336E-2</v>
      </c>
      <c r="I68" s="12">
        <v>9.2164164624705336E-2</v>
      </c>
      <c r="J68" s="12">
        <v>9.2164164624705336E-2</v>
      </c>
      <c r="K68" s="12">
        <v>0.1</v>
      </c>
      <c r="L68" s="12">
        <v>0.1</v>
      </c>
      <c r="M68" s="12">
        <v>9.9982240565542987E-2</v>
      </c>
      <c r="N68" s="62">
        <v>9.9983414188145825E-2</v>
      </c>
      <c r="O68" s="63">
        <v>0.1</v>
      </c>
      <c r="P68" s="63">
        <v>0.1</v>
      </c>
      <c r="Q68" s="12">
        <v>9.9991451331538E-2</v>
      </c>
      <c r="R68" s="12">
        <v>9.9991451331538E-2</v>
      </c>
      <c r="S68" s="12">
        <v>9.9991451331538E-2</v>
      </c>
      <c r="T68" s="12">
        <v>8.9999999689979585E-2</v>
      </c>
      <c r="U68" s="12">
        <v>9.0000003151713068E-2</v>
      </c>
      <c r="V68" s="12">
        <v>9.0000001475730479E-2</v>
      </c>
      <c r="W68" s="12">
        <v>8.9999997255552203E-2</v>
      </c>
      <c r="X68" s="12">
        <v>9.97047287230588E-2</v>
      </c>
      <c r="Y68" s="12">
        <v>9.97047287230588E-2</v>
      </c>
      <c r="Z68" s="11">
        <v>8.999999594270866E-2</v>
      </c>
      <c r="AA68" s="12">
        <v>8.9999997632804529E-2</v>
      </c>
      <c r="AB68" s="12">
        <v>0.1</v>
      </c>
      <c r="AC68" s="12">
        <v>8.9999999343932463E-2</v>
      </c>
      <c r="AD68" s="12">
        <v>9.8387678981356683E-2</v>
      </c>
      <c r="AE68" s="12">
        <v>9.8387678981356683E-2</v>
      </c>
      <c r="AF68" s="12">
        <v>8.9999999437157793E-2</v>
      </c>
      <c r="AG68" s="12">
        <v>8.9999999437157793E-2</v>
      </c>
      <c r="AH68" s="12">
        <v>0.1</v>
      </c>
      <c r="AI68" s="12">
        <v>0.1</v>
      </c>
      <c r="AJ68" s="12">
        <v>0.1</v>
      </c>
      <c r="AK68" s="12">
        <v>0.1</v>
      </c>
      <c r="AL68" s="11">
        <v>0.1</v>
      </c>
      <c r="AM68" s="12">
        <v>0.1</v>
      </c>
      <c r="AN68" s="12">
        <v>0.1</v>
      </c>
      <c r="AO68" s="12">
        <v>0.1</v>
      </c>
      <c r="AP68" s="12">
        <v>0.1</v>
      </c>
      <c r="AQ68" s="12">
        <v>9.9874683425496005E-2</v>
      </c>
      <c r="AR68" s="12">
        <v>0.1</v>
      </c>
      <c r="AS68" s="12">
        <v>0.1</v>
      </c>
      <c r="AT68" s="12">
        <v>0.1</v>
      </c>
      <c r="AU68" s="12">
        <v>0.1</v>
      </c>
      <c r="AV68" s="12">
        <v>0.1</v>
      </c>
      <c r="AW68" s="28">
        <v>0.1</v>
      </c>
      <c r="AX68" s="11">
        <v>0.1</v>
      </c>
      <c r="AY68" s="12">
        <v>0.1</v>
      </c>
      <c r="AZ68" s="12">
        <v>0.1</v>
      </c>
      <c r="BA68" s="12">
        <v>0.1</v>
      </c>
      <c r="BB68" s="12">
        <v>0.1</v>
      </c>
      <c r="BC68" s="12">
        <v>0.1</v>
      </c>
      <c r="BD68" s="12">
        <v>0.1</v>
      </c>
      <c r="BE68" s="12">
        <v>0.1</v>
      </c>
      <c r="BF68" s="12">
        <v>0.1</v>
      </c>
      <c r="BG68" s="12">
        <v>0.1</v>
      </c>
      <c r="BH68" s="12">
        <v>0.1</v>
      </c>
      <c r="BI68" s="28">
        <v>0.1</v>
      </c>
      <c r="BJ68" s="12">
        <v>0.1</v>
      </c>
      <c r="BK68" s="12">
        <v>0.1</v>
      </c>
      <c r="BL68" s="12">
        <v>0.1</v>
      </c>
      <c r="BM68" s="12">
        <v>0.1</v>
      </c>
      <c r="BN68" s="12">
        <v>0.1</v>
      </c>
      <c r="BO68" s="12">
        <v>0.1</v>
      </c>
      <c r="BP68" s="12">
        <v>0.1</v>
      </c>
      <c r="BQ68" s="12">
        <v>0.1</v>
      </c>
      <c r="BR68" s="12">
        <v>8.9999998508064061E-2</v>
      </c>
      <c r="BS68" s="12">
        <v>6.8770507851514104E-2</v>
      </c>
      <c r="BT68" s="12">
        <v>8.9999999273586262E-2</v>
      </c>
      <c r="BU68" s="28">
        <v>9.2853940947647332E-2</v>
      </c>
      <c r="BV68" s="28">
        <v>8.9999999767203936E-2</v>
      </c>
    </row>
    <row r="69" spans="1:74" s="61" customFormat="1" ht="15" customHeight="1" x14ac:dyDescent="0.35">
      <c r="A69" s="25" t="s">
        <v>22</v>
      </c>
      <c r="B69" s="7">
        <v>0.12976936088151145</v>
      </c>
      <c r="C69" s="8">
        <v>0.12810602409704183</v>
      </c>
      <c r="D69" s="8">
        <v>0.11673830615887432</v>
      </c>
      <c r="E69" s="8">
        <v>0.11890625829804922</v>
      </c>
      <c r="F69" s="8">
        <v>0.11911263581702836</v>
      </c>
      <c r="G69" s="8">
        <v>0.11988324476232165</v>
      </c>
      <c r="H69" s="8">
        <v>0.1229465666366521</v>
      </c>
      <c r="I69" s="8">
        <v>0.12387794163989385</v>
      </c>
      <c r="J69" s="8">
        <v>9.6691894986986993E-2</v>
      </c>
      <c r="K69" s="8">
        <v>9.4988971491354601E-2</v>
      </c>
      <c r="L69" s="8">
        <v>9.393007128531608E-2</v>
      </c>
      <c r="M69" s="8">
        <v>9.7917692450986846E-2</v>
      </c>
      <c r="N69" s="7">
        <v>9.6609680677899837E-2</v>
      </c>
      <c r="O69" s="8">
        <v>9.8051828677387154E-2</v>
      </c>
      <c r="P69" s="8">
        <v>9.3986916658725772E-2</v>
      </c>
      <c r="Q69" s="8">
        <v>9.5395428738520222E-2</v>
      </c>
      <c r="R69" s="8">
        <v>9.4696741783673238E-2</v>
      </c>
      <c r="S69" s="8">
        <v>8.5396407594481472E-2</v>
      </c>
      <c r="T69" s="8">
        <v>9.562875403705573E-2</v>
      </c>
      <c r="U69" s="8">
        <v>8.8699494556180827E-2</v>
      </c>
      <c r="V69" s="8">
        <v>8.7321388665717523E-2</v>
      </c>
      <c r="W69" s="8">
        <v>8.763273899948365E-2</v>
      </c>
      <c r="X69" s="8">
        <v>0.11614540907446211</v>
      </c>
      <c r="Y69" s="8">
        <v>0.11744986348341534</v>
      </c>
      <c r="Z69" s="7">
        <v>0.10630201164375225</v>
      </c>
      <c r="AA69" s="8">
        <v>9.7643323739064883E-2</v>
      </c>
      <c r="AB69" s="8">
        <v>0.12371007478450628</v>
      </c>
      <c r="AC69" s="8">
        <v>9.7410291490027376E-2</v>
      </c>
      <c r="AD69" s="8">
        <v>9.9322826788169893E-2</v>
      </c>
      <c r="AE69" s="8">
        <v>9.890321126993043E-2</v>
      </c>
      <c r="AF69" s="8">
        <v>9.1725286083811405E-2</v>
      </c>
      <c r="AG69" s="8">
        <v>9.0610109735837871E-2</v>
      </c>
      <c r="AH69" s="8">
        <v>8.5574845312826178E-2</v>
      </c>
      <c r="AI69" s="8">
        <v>9.4275794492245865E-2</v>
      </c>
      <c r="AJ69" s="8">
        <v>9.4595400501754842E-2</v>
      </c>
      <c r="AK69" s="8">
        <v>9.6230379945940539E-2</v>
      </c>
      <c r="AL69" s="7">
        <v>9.3546506754580497E-2</v>
      </c>
      <c r="AM69" s="8">
        <v>9.4945330744347398E-2</v>
      </c>
      <c r="AN69" s="8">
        <v>9.2915684038904614E-2</v>
      </c>
      <c r="AO69" s="8">
        <v>9.5338083434159449E-2</v>
      </c>
      <c r="AP69" s="8">
        <v>9.5590615594235359E-2</v>
      </c>
      <c r="AQ69" s="8">
        <v>8.7613029280094123E-2</v>
      </c>
      <c r="AR69" s="8">
        <v>0.12511409782635857</v>
      </c>
      <c r="AS69" s="8">
        <v>8.8081820700109448E-2</v>
      </c>
      <c r="AT69" s="8">
        <v>0.11250807837927321</v>
      </c>
      <c r="AU69" s="8">
        <v>0.11388228720338084</v>
      </c>
      <c r="AV69" s="8">
        <v>9.3088576898970446E-2</v>
      </c>
      <c r="AW69" s="26">
        <v>0.12070623728762622</v>
      </c>
      <c r="AX69" s="7">
        <v>9.4842177791374091E-2</v>
      </c>
      <c r="AY69" s="8">
        <v>9.7377588943836482E-2</v>
      </c>
      <c r="AZ69" s="8">
        <v>9.3072400472388267E-2</v>
      </c>
      <c r="BA69" s="8">
        <v>8.8070223064725714E-2</v>
      </c>
      <c r="BB69" s="8">
        <v>9.4571051931734318E-2</v>
      </c>
      <c r="BC69" s="8">
        <v>0.10098624317995199</v>
      </c>
      <c r="BD69" s="8">
        <v>8.9654623936221589E-2</v>
      </c>
      <c r="BE69" s="8">
        <v>0.10132912610896004</v>
      </c>
      <c r="BF69" s="8">
        <v>0.10141162609742121</v>
      </c>
      <c r="BG69" s="8">
        <v>9.8043516282704246E-2</v>
      </c>
      <c r="BH69" s="8">
        <v>9.5711474241758229E-2</v>
      </c>
      <c r="BI69" s="26">
        <v>9.5570722737239336E-2</v>
      </c>
      <c r="BJ69" s="135">
        <v>0.1210616829996411</v>
      </c>
      <c r="BK69" s="135">
        <v>0.10900112553859018</v>
      </c>
      <c r="BL69" s="135">
        <v>0.11876745059865423</v>
      </c>
      <c r="BM69" s="135">
        <v>0.10856228708029901</v>
      </c>
      <c r="BN69" s="135">
        <v>0.12022030277230945</v>
      </c>
      <c r="BO69" s="135">
        <v>0.12229005710688153</v>
      </c>
      <c r="BP69" s="135">
        <v>0.10575527046872035</v>
      </c>
      <c r="BQ69" s="135">
        <v>0.10533862342875745</v>
      </c>
      <c r="BR69" s="135">
        <v>0.10389696404362991</v>
      </c>
      <c r="BS69" s="135">
        <v>0.10217202962367997</v>
      </c>
      <c r="BT69" s="135">
        <v>9.2608929926901631E-2</v>
      </c>
      <c r="BU69" s="136">
        <v>0.11881261506766702</v>
      </c>
      <c r="BV69" s="136">
        <v>8.8428716272189206E-2</v>
      </c>
    </row>
    <row r="70" spans="1:74" s="60" customFormat="1" ht="15" customHeight="1" x14ac:dyDescent="0.35">
      <c r="A70" s="27" t="s">
        <v>10</v>
      </c>
      <c r="B70" s="11">
        <v>0.10910471010738694</v>
      </c>
      <c r="C70" s="12">
        <v>0.10240048710878399</v>
      </c>
      <c r="D70" s="12">
        <v>0.10867978709179062</v>
      </c>
      <c r="E70" s="12">
        <v>0.10867978709179062</v>
      </c>
      <c r="F70" s="12">
        <v>9.637304214446922E-2</v>
      </c>
      <c r="G70" s="12">
        <v>9.637304214446922E-2</v>
      </c>
      <c r="H70" s="12">
        <v>9.637304214446922E-2</v>
      </c>
      <c r="I70" s="12">
        <v>9.637304214446922E-2</v>
      </c>
      <c r="J70" s="12">
        <v>0.10014970838022513</v>
      </c>
      <c r="K70" s="12">
        <v>9.9588615415265522E-2</v>
      </c>
      <c r="L70" s="12">
        <v>9.9606173230900194E-2</v>
      </c>
      <c r="M70" s="12">
        <v>9.9170925184286565E-2</v>
      </c>
      <c r="N70" s="62">
        <v>9.9532269893366651E-2</v>
      </c>
      <c r="O70" s="63">
        <v>9.9594594790772498E-2</v>
      </c>
      <c r="P70" s="63">
        <v>0.10854307621545363</v>
      </c>
      <c r="Q70" s="12">
        <v>0.10078145269272298</v>
      </c>
      <c r="R70" s="12">
        <v>0.10256018009290868</v>
      </c>
      <c r="S70" s="12">
        <v>0.10478652409341327</v>
      </c>
      <c r="T70" s="12">
        <v>0.10478652351189982</v>
      </c>
      <c r="U70" s="12">
        <v>0.10185804651968952</v>
      </c>
      <c r="V70" s="12">
        <v>0.10185804448887979</v>
      </c>
      <c r="W70" s="12">
        <v>0.10185804448887979</v>
      </c>
      <c r="X70" s="12">
        <v>0.10157689394384296</v>
      </c>
      <c r="Y70" s="12">
        <v>0.10157689394384296</v>
      </c>
      <c r="Z70" s="11">
        <v>0.10157689394384296</v>
      </c>
      <c r="AA70" s="12">
        <v>0.10157689394384296</v>
      </c>
      <c r="AB70" s="12">
        <v>0.10157689394384296</v>
      </c>
      <c r="AC70" s="12">
        <v>0.10093180713999461</v>
      </c>
      <c r="AD70" s="12">
        <v>9.9709608569336236E-2</v>
      </c>
      <c r="AE70" s="12">
        <v>9.9709608569336236E-2</v>
      </c>
      <c r="AF70" s="12">
        <v>9.9709608569336236E-2</v>
      </c>
      <c r="AG70" s="12">
        <v>9.9709608569336236E-2</v>
      </c>
      <c r="AH70" s="12">
        <v>9.9709608569336236E-2</v>
      </c>
      <c r="AI70" s="12">
        <v>9.9709608569336236E-2</v>
      </c>
      <c r="AJ70" s="12">
        <v>9.9709608569336236E-2</v>
      </c>
      <c r="AK70" s="12">
        <v>9.9709608569336236E-2</v>
      </c>
      <c r="AL70" s="11">
        <v>9.9709608569336236E-2</v>
      </c>
      <c r="AM70" s="12">
        <v>9.9709608569336236E-2</v>
      </c>
      <c r="AN70" s="12">
        <v>9.9709608569336236E-2</v>
      </c>
      <c r="AO70" s="12">
        <v>9.9709608569336236E-2</v>
      </c>
      <c r="AP70" s="12">
        <v>9.9709608292273835E-2</v>
      </c>
      <c r="AQ70" s="12">
        <v>9.9709608292273835E-2</v>
      </c>
      <c r="AR70" s="12">
        <v>9.9709608292273835E-2</v>
      </c>
      <c r="AS70" s="12">
        <v>9.9709608292273835E-2</v>
      </c>
      <c r="AT70" s="12">
        <v>9.9709608292273835E-2</v>
      </c>
      <c r="AU70" s="12">
        <v>9.9709608292273835E-2</v>
      </c>
      <c r="AV70" s="12">
        <v>9.9709608292273835E-2</v>
      </c>
      <c r="AW70" s="28">
        <v>9.9709608292273835E-2</v>
      </c>
      <c r="AX70" s="11">
        <v>9.9709608292273835E-2</v>
      </c>
      <c r="AY70" s="12">
        <v>9.9709608292273821E-2</v>
      </c>
      <c r="AZ70" s="12">
        <v>9.9709608292273821E-2</v>
      </c>
      <c r="BA70" s="12">
        <v>9.9709608292273821E-2</v>
      </c>
      <c r="BB70" s="12">
        <v>9.9709608292273821E-2</v>
      </c>
      <c r="BC70" s="12">
        <v>8.9523899158738568E-2</v>
      </c>
      <c r="BD70" s="12">
        <v>8.9523899158738568E-2</v>
      </c>
      <c r="BE70" s="12">
        <v>9.3393735369135727E-2</v>
      </c>
      <c r="BF70" s="12">
        <v>9.3393735369135727E-2</v>
      </c>
      <c r="BG70" s="12">
        <v>9.3393735369135727E-2</v>
      </c>
      <c r="BH70" s="12">
        <v>9.3393735369135727E-2</v>
      </c>
      <c r="BI70" s="28">
        <v>9.3393735369135727E-2</v>
      </c>
      <c r="BJ70" s="12">
        <v>9.0567545189378373E-2</v>
      </c>
      <c r="BK70" s="12">
        <v>8.9966901748283673E-2</v>
      </c>
      <c r="BL70" s="12">
        <v>0.14093732782839033</v>
      </c>
      <c r="BM70" s="12">
        <v>0.13761044746809767</v>
      </c>
      <c r="BN70" s="12">
        <v>0.14093732788519017</v>
      </c>
      <c r="BO70" s="12">
        <v>0.13761044820242138</v>
      </c>
      <c r="BP70" s="12">
        <v>0.14093732788519017</v>
      </c>
      <c r="BQ70" s="12">
        <v>0.13761044246245793</v>
      </c>
      <c r="BR70" s="12">
        <v>0.14093732616120133</v>
      </c>
      <c r="BS70" s="12">
        <v>0.13761044246245793</v>
      </c>
      <c r="BT70" s="12">
        <v>0.13931345619948748</v>
      </c>
      <c r="BU70" s="28">
        <v>0.13696797425033899</v>
      </c>
      <c r="BV70" s="28">
        <v>0.12564560285404858</v>
      </c>
    </row>
    <row r="71" spans="1:74" s="60" customFormat="1" ht="15" customHeight="1" x14ac:dyDescent="0.35">
      <c r="A71" s="27" t="s">
        <v>11</v>
      </c>
      <c r="B71" s="11">
        <v>0.14231310827956814</v>
      </c>
      <c r="C71" s="12">
        <v>0.14033205396412329</v>
      </c>
      <c r="D71" s="12">
        <v>0.1250441375829712</v>
      </c>
      <c r="E71" s="12">
        <v>0.12794681426721793</v>
      </c>
      <c r="F71" s="12">
        <v>0.1286178813475673</v>
      </c>
      <c r="G71" s="12">
        <v>0.12969422580090881</v>
      </c>
      <c r="H71" s="12">
        <v>0.13569792128875149</v>
      </c>
      <c r="I71" s="12">
        <v>0.13615206791917983</v>
      </c>
      <c r="J71" s="12">
        <v>9.6272487902910903E-2</v>
      </c>
      <c r="K71" s="12">
        <v>9.209147098075357E-2</v>
      </c>
      <c r="L71" s="12">
        <v>9.0646850440597268E-2</v>
      </c>
      <c r="M71" s="12">
        <v>9.6392238015187884E-2</v>
      </c>
      <c r="N71" s="62">
        <v>9.396699721400309E-2</v>
      </c>
      <c r="O71" s="63">
        <v>9.6944544345874809E-2</v>
      </c>
      <c r="P71" s="63">
        <v>9.140837541147892E-2</v>
      </c>
      <c r="Q71" s="12">
        <v>9.3212242730321956E-2</v>
      </c>
      <c r="R71" s="12">
        <v>9.2730348577363189E-2</v>
      </c>
      <c r="S71" s="12">
        <v>7.9690061745331026E-2</v>
      </c>
      <c r="T71" s="12">
        <v>9.4013571920955677E-2</v>
      </c>
      <c r="U71" s="12">
        <v>8.31915703265763E-2</v>
      </c>
      <c r="V71" s="12">
        <v>8.1016113978134213E-2</v>
      </c>
      <c r="W71" s="12">
        <v>8.095140694706969E-2</v>
      </c>
      <c r="X71" s="12">
        <v>0.12349899561367336</v>
      </c>
      <c r="Y71" s="12">
        <v>0.12516557405088161</v>
      </c>
      <c r="Z71" s="11">
        <v>8.9776150791270715E-2</v>
      </c>
      <c r="AA71" s="12">
        <v>7.7314305032760169E-2</v>
      </c>
      <c r="AB71" s="12">
        <v>0.122099237771415</v>
      </c>
      <c r="AC71" s="12">
        <v>8.2894812407074775E-2</v>
      </c>
      <c r="AD71" s="12">
        <v>8.2799469574277737E-2</v>
      </c>
      <c r="AE71" s="12">
        <v>8.5145337926510911E-2</v>
      </c>
      <c r="AF71" s="12">
        <v>7.66627608578824E-2</v>
      </c>
      <c r="AG71" s="12">
        <v>7.5274368903612096E-2</v>
      </c>
      <c r="AH71" s="12">
        <v>6.6293497915401886E-2</v>
      </c>
      <c r="AI71" s="12">
        <v>7.993759791919991E-2</v>
      </c>
      <c r="AJ71" s="12">
        <v>8.0853749933603739E-2</v>
      </c>
      <c r="AK71" s="12">
        <v>8.3619374107839345E-2</v>
      </c>
      <c r="AL71" s="11">
        <v>7.8791380169569811E-2</v>
      </c>
      <c r="AM71" s="12">
        <v>8.1418024163317212E-2</v>
      </c>
      <c r="AN71" s="12">
        <v>7.8958798056624507E-2</v>
      </c>
      <c r="AO71" s="12">
        <v>8.2106857468464092E-2</v>
      </c>
      <c r="AP71" s="12">
        <v>8.3920505587173178E-2</v>
      </c>
      <c r="AQ71" s="12">
        <v>7.0430703939402622E-2</v>
      </c>
      <c r="AR71" s="12">
        <v>0.12681797072286632</v>
      </c>
      <c r="AS71" s="12">
        <v>7.1979124196574359E-2</v>
      </c>
      <c r="AT71" s="12">
        <v>0.10856720031067102</v>
      </c>
      <c r="AU71" s="12">
        <v>0.10986957754501517</v>
      </c>
      <c r="AV71" s="12">
        <v>7.9351049483024863E-2</v>
      </c>
      <c r="AW71" s="28">
        <v>0.12066595082267698</v>
      </c>
      <c r="AX71" s="11">
        <v>8.2006678079636394E-2</v>
      </c>
      <c r="AY71" s="12">
        <v>8.5401077462864405E-2</v>
      </c>
      <c r="AZ71" s="12">
        <v>8.010700428243675E-2</v>
      </c>
      <c r="BA71" s="12">
        <v>7.2797355457957083E-2</v>
      </c>
      <c r="BB71" s="12">
        <v>8.0941500690270646E-2</v>
      </c>
      <c r="BC71" s="12">
        <v>9.0473509878844297E-2</v>
      </c>
      <c r="BD71" s="12">
        <v>7.4997760418952536E-2</v>
      </c>
      <c r="BE71" s="12">
        <v>9.1923352404002664E-2</v>
      </c>
      <c r="BF71" s="12">
        <v>9.2425217775565602E-2</v>
      </c>
      <c r="BG71" s="12">
        <v>8.6908590446564016E-2</v>
      </c>
      <c r="BH71" s="12">
        <v>8.3722945362446913E-2</v>
      </c>
      <c r="BI71" s="28">
        <v>8.323812834005441E-2</v>
      </c>
      <c r="BJ71" s="12">
        <v>0.12469044723410795</v>
      </c>
      <c r="BK71" s="12">
        <v>0.10928946182042656</v>
      </c>
      <c r="BL71" s="12">
        <v>0.1207690873756595</v>
      </c>
      <c r="BM71" s="12">
        <v>0.10741631282952438</v>
      </c>
      <c r="BN71" s="12">
        <v>0.1224995757553802</v>
      </c>
      <c r="BO71" s="12">
        <v>0.12537483879189132</v>
      </c>
      <c r="BP71" s="12">
        <v>0.10354254713342957</v>
      </c>
      <c r="BQ71" s="12">
        <v>0.10272165983235265</v>
      </c>
      <c r="BR71" s="12">
        <v>0.10029024122742521</v>
      </c>
      <c r="BS71" s="12">
        <v>9.8852285466602477E-2</v>
      </c>
      <c r="BT71" s="12">
        <v>8.6326707457395235E-2</v>
      </c>
      <c r="BU71" s="28">
        <v>0.12072689899225532</v>
      </c>
      <c r="BV71" s="28">
        <v>8.1113660672943205E-2</v>
      </c>
    </row>
    <row r="72" spans="1:74" s="60" customFormat="1" ht="15" customHeight="1" x14ac:dyDescent="0.35">
      <c r="A72" s="27" t="s">
        <v>14</v>
      </c>
      <c r="B72" s="29"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64">
        <v>0</v>
      </c>
      <c r="O72" s="65">
        <v>0</v>
      </c>
      <c r="P72" s="65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29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30">
        <v>0</v>
      </c>
      <c r="AI72" s="30">
        <v>0</v>
      </c>
      <c r="AJ72" s="30">
        <v>0</v>
      </c>
      <c r="AK72" s="30">
        <v>0</v>
      </c>
      <c r="AL72" s="29">
        <v>0</v>
      </c>
      <c r="AM72" s="30">
        <v>0</v>
      </c>
      <c r="AN72" s="30">
        <v>0</v>
      </c>
      <c r="AO72" s="30">
        <v>0</v>
      </c>
      <c r="AP72" s="30">
        <v>0</v>
      </c>
      <c r="AQ72" s="30">
        <v>0</v>
      </c>
      <c r="AR72" s="30">
        <v>0</v>
      </c>
      <c r="AS72" s="30">
        <v>0</v>
      </c>
      <c r="AT72" s="30">
        <v>0</v>
      </c>
      <c r="AU72" s="30">
        <v>0</v>
      </c>
      <c r="AV72" s="30">
        <v>0</v>
      </c>
      <c r="AW72" s="31">
        <v>0</v>
      </c>
      <c r="AX72" s="29">
        <v>0</v>
      </c>
      <c r="AY72" s="30">
        <v>0</v>
      </c>
      <c r="AZ72" s="30">
        <v>0</v>
      </c>
      <c r="BA72" s="30">
        <v>0</v>
      </c>
      <c r="BB72" s="12">
        <v>0</v>
      </c>
      <c r="BC72" s="12">
        <v>0</v>
      </c>
      <c r="BD72" s="12">
        <v>0</v>
      </c>
      <c r="BE72" s="12">
        <v>0</v>
      </c>
      <c r="BF72" s="12">
        <v>0</v>
      </c>
      <c r="BG72" s="12">
        <v>0</v>
      </c>
      <c r="BH72" s="12">
        <v>0</v>
      </c>
      <c r="BI72" s="28">
        <v>0</v>
      </c>
      <c r="BJ72" s="12">
        <v>0.143040682743346</v>
      </c>
      <c r="BK72" s="12">
        <v>0.1568440566377092</v>
      </c>
      <c r="BL72" s="12">
        <v>0.13271290190439011</v>
      </c>
      <c r="BM72" s="12">
        <v>0.16991539591316571</v>
      </c>
      <c r="BN72" s="12">
        <v>0.15288033545889204</v>
      </c>
      <c r="BO72" s="12">
        <v>0.15828552730109602</v>
      </c>
      <c r="BP72" s="12">
        <v>0.15018587810896541</v>
      </c>
      <c r="BQ72" s="12">
        <v>0.17002070237995903</v>
      </c>
      <c r="BR72" s="12">
        <v>0.1718946877464291</v>
      </c>
      <c r="BS72" s="12">
        <v>0.16451674757227883</v>
      </c>
      <c r="BT72" s="12">
        <v>0.18300504031191031</v>
      </c>
      <c r="BU72" s="28">
        <v>0.18091651103155043</v>
      </c>
      <c r="BV72" s="28">
        <v>0.17354577150318223</v>
      </c>
    </row>
    <row r="73" spans="1:74" s="60" customFormat="1" ht="15" customHeight="1" x14ac:dyDescent="0.35">
      <c r="A73" s="27" t="s">
        <v>15</v>
      </c>
      <c r="B73" s="11">
        <v>0.12509333932063238</v>
      </c>
      <c r="C73" s="12">
        <v>0.15005090868456017</v>
      </c>
      <c r="D73" s="12">
        <v>0.12967498944177247</v>
      </c>
      <c r="E73" s="12">
        <v>0.14006787824608022</v>
      </c>
      <c r="F73" s="12">
        <v>0.14006787824608022</v>
      </c>
      <c r="G73" s="12">
        <v>0.14006787824608022</v>
      </c>
      <c r="H73" s="12">
        <v>0.14006787824608022</v>
      </c>
      <c r="I73" s="12">
        <v>0.14006787824608022</v>
      </c>
      <c r="J73" s="12">
        <v>0.14006787824608025</v>
      </c>
      <c r="K73" s="12">
        <v>0.13161585005019238</v>
      </c>
      <c r="L73" s="12">
        <v>0.13161585005019238</v>
      </c>
      <c r="M73" s="12">
        <v>0.13161585005019238</v>
      </c>
      <c r="N73" s="62">
        <v>0.14006786350600858</v>
      </c>
      <c r="O73" s="63">
        <v>0.12509328629795086</v>
      </c>
      <c r="P73" s="63">
        <v>0.12629148589884001</v>
      </c>
      <c r="Q73" s="12">
        <v>0.13526839556302311</v>
      </c>
      <c r="R73" s="12">
        <v>0.1389787178238385</v>
      </c>
      <c r="S73" s="12">
        <v>0.1201017030067953</v>
      </c>
      <c r="T73" s="12">
        <v>0.11019270339698076</v>
      </c>
      <c r="U73" s="12">
        <v>0.12580508819518252</v>
      </c>
      <c r="V73" s="12">
        <v>0.12580508819518252</v>
      </c>
      <c r="W73" s="12">
        <v>0.12580508819518252</v>
      </c>
      <c r="X73" s="12">
        <v>0.12580508819518252</v>
      </c>
      <c r="Y73" s="12">
        <v>0.12580508819518252</v>
      </c>
      <c r="Z73" s="11">
        <v>0.11011788931891774</v>
      </c>
      <c r="AA73" s="12">
        <v>0.11011788931891774</v>
      </c>
      <c r="AB73" s="12">
        <v>0.12010177853740527</v>
      </c>
      <c r="AC73" s="12">
        <v>0.12010177853740527</v>
      </c>
      <c r="AD73" s="12">
        <v>0.126402640028073</v>
      </c>
      <c r="AE73" s="12">
        <v>0.11206995509952003</v>
      </c>
      <c r="AF73" s="12">
        <v>0.11206995509952003</v>
      </c>
      <c r="AG73" s="12">
        <v>0.13008481982017556</v>
      </c>
      <c r="AH73" s="12">
        <v>0.13008481982017556</v>
      </c>
      <c r="AI73" s="12">
        <v>0.14006787996149689</v>
      </c>
      <c r="AJ73" s="12">
        <v>0.11658747221698887</v>
      </c>
      <c r="AK73" s="12">
        <v>0.11658747221698887</v>
      </c>
      <c r="AL73" s="11">
        <v>0.1300848478076003</v>
      </c>
      <c r="AM73" s="12">
        <v>0.1300848478076003</v>
      </c>
      <c r="AN73" s="12">
        <v>0.12010177709941768</v>
      </c>
      <c r="AO73" s="12">
        <v>0.12010181736912036</v>
      </c>
      <c r="AP73" s="12">
        <v>0.12010181736912035</v>
      </c>
      <c r="AQ73" s="12">
        <v>0.12310987701458898</v>
      </c>
      <c r="AR73" s="12">
        <v>0.11795148695513578</v>
      </c>
      <c r="AS73" s="12">
        <v>0.11011878693064041</v>
      </c>
      <c r="AT73" s="12">
        <v>0.10995757624044129</v>
      </c>
      <c r="AU73" s="12">
        <v>0.11994060667892123</v>
      </c>
      <c r="AV73" s="12">
        <v>0.11994060667892123</v>
      </c>
      <c r="AW73" s="28">
        <v>0.11994060667892123</v>
      </c>
      <c r="AX73" s="11">
        <v>0.11994060667892123</v>
      </c>
      <c r="AY73" s="12">
        <v>0.139906660786418</v>
      </c>
      <c r="AZ73" s="12">
        <v>0.11994057153540777</v>
      </c>
      <c r="BA73" s="12">
        <v>0.1199406066789212</v>
      </c>
      <c r="BB73" s="12">
        <v>0.11994061798495595</v>
      </c>
      <c r="BC73" s="12">
        <v>0.12992363711740121</v>
      </c>
      <c r="BD73" s="12">
        <v>0.12291988535205435</v>
      </c>
      <c r="BE73" s="12">
        <v>9.9974545801961343E-2</v>
      </c>
      <c r="BF73" s="12">
        <v>0.11994056910681022</v>
      </c>
      <c r="BG73" s="12">
        <v>0.10995757624044129</v>
      </c>
      <c r="BH73" s="12">
        <v>0.10995757624044129</v>
      </c>
      <c r="BI73" s="28">
        <v>0.10995757624044129</v>
      </c>
      <c r="BJ73" s="12">
        <v>0.10911423979505477</v>
      </c>
      <c r="BK73" s="12">
        <v>0.10912045902378439</v>
      </c>
      <c r="BL73" s="12">
        <v>0.10912045902378439</v>
      </c>
      <c r="BM73" s="12">
        <v>0.10912045902378439</v>
      </c>
      <c r="BN73" s="12">
        <v>0.10912045902378439</v>
      </c>
      <c r="BO73" s="12">
        <v>0.10912045902378439</v>
      </c>
      <c r="BP73" s="12">
        <v>0.10912045902378439</v>
      </c>
      <c r="BQ73" s="12">
        <v>9.9994390502460645E-2</v>
      </c>
      <c r="BR73" s="12">
        <v>9.9994390502460645E-2</v>
      </c>
      <c r="BS73" s="12">
        <v>9.9993191646718424E-2</v>
      </c>
      <c r="BT73" s="12">
        <v>0.12995044362854019</v>
      </c>
      <c r="BU73" s="28">
        <v>0.12995044358580435</v>
      </c>
      <c r="BV73" s="28">
        <v>0.13101450518606911</v>
      </c>
    </row>
    <row r="74" spans="1:74" s="60" customFormat="1" ht="15" customHeight="1" x14ac:dyDescent="0.35">
      <c r="A74" s="27" t="s">
        <v>16</v>
      </c>
      <c r="B74" s="29">
        <v>0.12</v>
      </c>
      <c r="C74" s="30">
        <v>0.12</v>
      </c>
      <c r="D74" s="30">
        <v>0.12</v>
      </c>
      <c r="E74" s="30">
        <v>0.12</v>
      </c>
      <c r="F74" s="30">
        <v>0.12</v>
      </c>
      <c r="G74" s="30">
        <v>0.12</v>
      </c>
      <c r="H74" s="30">
        <v>0.12</v>
      </c>
      <c r="I74" s="30">
        <v>0.12</v>
      </c>
      <c r="J74" s="30">
        <v>0.12</v>
      </c>
      <c r="K74" s="30">
        <v>0.12</v>
      </c>
      <c r="L74" s="30">
        <v>0.12</v>
      </c>
      <c r="M74" s="30">
        <v>0.12</v>
      </c>
      <c r="N74" s="64">
        <v>0.12</v>
      </c>
      <c r="O74" s="65">
        <v>0.12</v>
      </c>
      <c r="P74" s="65">
        <v>0.16719958905487919</v>
      </c>
      <c r="Q74" s="30">
        <v>0.16719958905487919</v>
      </c>
      <c r="R74" s="30">
        <v>0.16719958905487919</v>
      </c>
      <c r="S74" s="30">
        <v>0.16719958905487919</v>
      </c>
      <c r="T74" s="30">
        <v>0.16719958905487919</v>
      </c>
      <c r="U74" s="30">
        <v>0.16719958905487919</v>
      </c>
      <c r="V74" s="30">
        <v>0.16719958905487919</v>
      </c>
      <c r="W74" s="30">
        <v>0.16719958905487919</v>
      </c>
      <c r="X74" s="30">
        <v>0.16719958905487919</v>
      </c>
      <c r="Y74" s="30">
        <v>0.16719958905487919</v>
      </c>
      <c r="Z74" s="29">
        <v>0.16719958905487919</v>
      </c>
      <c r="AA74" s="30">
        <v>0.16719958905487919</v>
      </c>
      <c r="AB74" s="30">
        <v>0.16719958905487919</v>
      </c>
      <c r="AC74" s="30">
        <v>0.16719958905487919</v>
      </c>
      <c r="AD74" s="30">
        <v>0.16719958905487919</v>
      </c>
      <c r="AE74" s="30">
        <v>0.16719958905487919</v>
      </c>
      <c r="AF74" s="30">
        <v>0.16719958905487919</v>
      </c>
      <c r="AG74" s="30">
        <v>0.16719958905487919</v>
      </c>
      <c r="AH74" s="30">
        <v>0.16719958905487919</v>
      </c>
      <c r="AI74" s="30">
        <v>0.16719958905487919</v>
      </c>
      <c r="AJ74" s="30">
        <v>0.16719958905487919</v>
      </c>
      <c r="AK74" s="30">
        <v>0.16719958905487919</v>
      </c>
      <c r="AL74" s="29">
        <v>0.16719958905487919</v>
      </c>
      <c r="AM74" s="30">
        <v>0.16719958905487919</v>
      </c>
      <c r="AN74" s="30">
        <v>0.16719958905487919</v>
      </c>
      <c r="AO74" s="30">
        <v>0.16719958905487919</v>
      </c>
      <c r="AP74" s="30">
        <v>0.16719958905487919</v>
      </c>
      <c r="AQ74" s="30">
        <v>0.16719958905487919</v>
      </c>
      <c r="AR74" s="30">
        <v>0.16719958905487919</v>
      </c>
      <c r="AS74" s="30">
        <v>0.16719958905487919</v>
      </c>
      <c r="AT74" s="30">
        <v>0.16719958905487919</v>
      </c>
      <c r="AU74" s="30">
        <v>0.16719958905487919</v>
      </c>
      <c r="AV74" s="30">
        <v>0.16719958905487919</v>
      </c>
      <c r="AW74" s="31">
        <v>0.16719958905487919</v>
      </c>
      <c r="AX74" s="29">
        <v>0.16719958905487919</v>
      </c>
      <c r="AY74" s="30">
        <v>0.16719958905487919</v>
      </c>
      <c r="AZ74" s="30">
        <v>0.16719958905487919</v>
      </c>
      <c r="BA74" s="30">
        <v>0.16719958905487919</v>
      </c>
      <c r="BB74" s="12">
        <v>0.16719958905487919</v>
      </c>
      <c r="BC74" s="12">
        <v>0.16719958905487919</v>
      </c>
      <c r="BD74" s="12">
        <v>0.16719958905487919</v>
      </c>
      <c r="BE74" s="12">
        <v>0.16719958905487919</v>
      </c>
      <c r="BF74" s="12">
        <v>0.16719958905487919</v>
      </c>
      <c r="BG74" s="12">
        <v>0.16719958905487919</v>
      </c>
      <c r="BH74" s="12">
        <v>0.16719958905487919</v>
      </c>
      <c r="BI74" s="28">
        <v>0.16719958905487919</v>
      </c>
      <c r="BJ74" s="12">
        <v>0.16719958905487919</v>
      </c>
      <c r="BK74" s="12">
        <v>0.16719958905487919</v>
      </c>
      <c r="BL74" s="12">
        <v>0.16719958905487919</v>
      </c>
      <c r="BM74" s="12">
        <v>0.16719958905487919</v>
      </c>
      <c r="BN74" s="12">
        <v>0.16719958905487919</v>
      </c>
      <c r="BO74" s="12">
        <v>0.16719958905487919</v>
      </c>
      <c r="BP74" s="12">
        <v>0.16719958905487919</v>
      </c>
      <c r="BQ74" s="12">
        <v>0.16719958905487919</v>
      </c>
      <c r="BR74" s="12">
        <v>0.16719958905487919</v>
      </c>
      <c r="BS74" s="12">
        <v>0.16719958905487919</v>
      </c>
      <c r="BT74" s="12">
        <v>0.16719958905487919</v>
      </c>
      <c r="BU74" s="28">
        <v>0.16719958905487919</v>
      </c>
      <c r="BV74" s="28">
        <v>0.16719958905487919</v>
      </c>
    </row>
    <row r="75" spans="1:74" s="60" customFormat="1" ht="15" customHeight="1" x14ac:dyDescent="0.35">
      <c r="A75" s="27" t="s">
        <v>17</v>
      </c>
      <c r="B75" s="11">
        <v>9.7894229412674991E-2</v>
      </c>
      <c r="C75" s="12">
        <v>9.7894229412674991E-2</v>
      </c>
      <c r="D75" s="12">
        <v>9.7894229412674991E-2</v>
      </c>
      <c r="E75" s="12">
        <v>9.7894229412674991E-2</v>
      </c>
      <c r="F75" s="12">
        <v>9.7894229412674991E-2</v>
      </c>
      <c r="G75" s="12">
        <v>9.7894229412674991E-2</v>
      </c>
      <c r="H75" s="12">
        <v>9.7894229412674991E-2</v>
      </c>
      <c r="I75" s="12">
        <v>9.7894229412674991E-2</v>
      </c>
      <c r="J75" s="12">
        <v>9.7894229412674991E-2</v>
      </c>
      <c r="K75" s="12">
        <v>9.7894229412674991E-2</v>
      </c>
      <c r="L75" s="12">
        <v>9.8247496259576239E-2</v>
      </c>
      <c r="M75" s="12">
        <v>9.8247496259576239E-2</v>
      </c>
      <c r="N75" s="62">
        <v>9.8247496259576239E-2</v>
      </c>
      <c r="O75" s="63">
        <v>9.8247496259576239E-2</v>
      </c>
      <c r="P75" s="63">
        <v>9.8247496259576239E-2</v>
      </c>
      <c r="Q75" s="12">
        <v>9.8247496259576239E-2</v>
      </c>
      <c r="R75" s="12">
        <v>9.8247496259576239E-2</v>
      </c>
      <c r="S75" s="12">
        <v>9.8247496259576239E-2</v>
      </c>
      <c r="T75" s="12">
        <v>0.10239063244674092</v>
      </c>
      <c r="U75" s="12">
        <v>0.10381095591906017</v>
      </c>
      <c r="V75" s="12">
        <v>0.10381095591906017</v>
      </c>
      <c r="W75" s="12">
        <v>0.10381095591906017</v>
      </c>
      <c r="X75" s="12">
        <v>0.10337140388305217</v>
      </c>
      <c r="Y75" s="12">
        <v>0.10337140388305217</v>
      </c>
      <c r="Z75" s="11">
        <v>0.10337140388305217</v>
      </c>
      <c r="AA75" s="12">
        <v>8.4798904439622375E-2</v>
      </c>
      <c r="AB75" s="12">
        <v>8.4798904439622375E-2</v>
      </c>
      <c r="AC75" s="12">
        <v>8.4461740528909382E-2</v>
      </c>
      <c r="AD75" s="12">
        <v>8.5229612438223912E-2</v>
      </c>
      <c r="AE75" s="12">
        <v>8.5229612438223912E-2</v>
      </c>
      <c r="AF75" s="12">
        <v>8.6147628199551851E-2</v>
      </c>
      <c r="AG75" s="12">
        <v>8.614767315704594E-2</v>
      </c>
      <c r="AH75" s="12">
        <v>8.6147628199551851E-2</v>
      </c>
      <c r="AI75" s="12">
        <v>8.7159164537281217E-2</v>
      </c>
      <c r="AJ75" s="12">
        <v>8.7159164537281217E-2</v>
      </c>
      <c r="AK75" s="12">
        <v>8.6147631581900211E-2</v>
      </c>
      <c r="AL75" s="11">
        <v>8.6484807606901887E-2</v>
      </c>
      <c r="AM75" s="12">
        <v>8.6484807606901887E-2</v>
      </c>
      <c r="AN75" s="12">
        <v>8.6484807606901887E-2</v>
      </c>
      <c r="AO75" s="12">
        <v>8.6484807606901887E-2</v>
      </c>
      <c r="AP75" s="12">
        <v>8.6484807606901887E-2</v>
      </c>
      <c r="AQ75" s="12">
        <v>8.6534492562503049E-2</v>
      </c>
      <c r="AR75" s="12">
        <v>8.6534492562503049E-2</v>
      </c>
      <c r="AS75" s="12">
        <v>8.6534492562503049E-2</v>
      </c>
      <c r="AT75" s="12">
        <v>8.6534492562503049E-2</v>
      </c>
      <c r="AU75" s="12">
        <v>8.6534492562503049E-2</v>
      </c>
      <c r="AV75" s="12">
        <v>8.6534492562503049E-2</v>
      </c>
      <c r="AW75" s="28">
        <v>8.5810448792201843E-2</v>
      </c>
      <c r="AX75" s="11">
        <v>8.5810448792201843E-2</v>
      </c>
      <c r="AY75" s="12">
        <v>8.5810448792201843E-2</v>
      </c>
      <c r="AZ75" s="12">
        <v>8.5810448792201843E-2</v>
      </c>
      <c r="BA75" s="12">
        <v>8.5810448792201843E-2</v>
      </c>
      <c r="BB75" s="12">
        <v>8.5810448792201843E-2</v>
      </c>
      <c r="BC75" s="12">
        <v>8.5810448792201843E-2</v>
      </c>
      <c r="BD75" s="12">
        <v>8.5810448792201843E-2</v>
      </c>
      <c r="BE75" s="12">
        <v>8.5810448792201843E-2</v>
      </c>
      <c r="BF75" s="12">
        <v>8.5810448792201843E-2</v>
      </c>
      <c r="BG75" s="12">
        <v>8.5810448792201843E-2</v>
      </c>
      <c r="BH75" s="12">
        <v>8.5810448792201843E-2</v>
      </c>
      <c r="BI75" s="28">
        <v>8.5810448792201843E-2</v>
      </c>
      <c r="BJ75" s="12">
        <v>8.6033286377025814E-2</v>
      </c>
      <c r="BK75" s="12">
        <v>8.2532450459451817E-2</v>
      </c>
      <c r="BL75" s="12">
        <v>8.2532450459451817E-2</v>
      </c>
      <c r="BM75" s="12">
        <v>7.546761832168386E-2</v>
      </c>
      <c r="BN75" s="12">
        <v>7.3187165461395004E-2</v>
      </c>
      <c r="BO75" s="12">
        <v>7.4923881546007334E-2</v>
      </c>
      <c r="BP75" s="12">
        <v>7.4923881546007334E-2</v>
      </c>
      <c r="BQ75" s="12">
        <v>7.4923881546007334E-2</v>
      </c>
      <c r="BR75" s="12">
        <v>7.6481154218372774E-2</v>
      </c>
      <c r="BS75" s="12">
        <v>7.6481154218372774E-2</v>
      </c>
      <c r="BT75" s="12">
        <v>7.6481154218372774E-2</v>
      </c>
      <c r="BU75" s="28">
        <v>7.6481154218372774E-2</v>
      </c>
      <c r="BV75" s="28">
        <v>7.6481154218372774E-2</v>
      </c>
    </row>
    <row r="76" spans="1:74" s="60" customFormat="1" ht="15" customHeight="1" x14ac:dyDescent="0.35">
      <c r="A76" s="27" t="s">
        <v>19</v>
      </c>
      <c r="B76" s="11">
        <v>0.12712197172039194</v>
      </c>
      <c r="C76" s="12">
        <v>0.12272780302099934</v>
      </c>
      <c r="D76" s="12">
        <v>0.11387890288559294</v>
      </c>
      <c r="E76" s="12">
        <v>0.11472417306615221</v>
      </c>
      <c r="F76" s="12">
        <v>0.11483393711258121</v>
      </c>
      <c r="G76" s="12">
        <v>0.11525796552339609</v>
      </c>
      <c r="H76" s="12">
        <v>0.10646177221562514</v>
      </c>
      <c r="I76" s="12">
        <v>0.11211939140200201</v>
      </c>
      <c r="J76" s="12">
        <v>0.10803879540905194</v>
      </c>
      <c r="K76" s="12">
        <v>0.11906245338956442</v>
      </c>
      <c r="L76" s="12">
        <v>0.11816832335069566</v>
      </c>
      <c r="M76" s="12">
        <v>0.11937705622293868</v>
      </c>
      <c r="N76" s="62">
        <v>0.12132209971726415</v>
      </c>
      <c r="O76" s="63">
        <v>0.11784974050033048</v>
      </c>
      <c r="P76" s="63">
        <v>0.11293062357395935</v>
      </c>
      <c r="Q76" s="12">
        <v>0.1152051124102558</v>
      </c>
      <c r="R76" s="12">
        <v>0.11108719306487783</v>
      </c>
      <c r="S76" s="12">
        <v>0.10786936954360707</v>
      </c>
      <c r="T76" s="12">
        <v>0.11320304614897531</v>
      </c>
      <c r="U76" s="12">
        <v>0.1148260606541717</v>
      </c>
      <c r="V76" s="12">
        <v>0.11559044905623195</v>
      </c>
      <c r="W76" s="12">
        <v>0.11879741667311799</v>
      </c>
      <c r="X76" s="12">
        <v>0.11811922553347334</v>
      </c>
      <c r="Y76" s="12">
        <v>0.11978134134033336</v>
      </c>
      <c r="Z76" s="11">
        <v>0.23574748884256766</v>
      </c>
      <c r="AA76" s="12">
        <v>0.23843201009969106</v>
      </c>
      <c r="AB76" s="12">
        <v>0.20081188630113148</v>
      </c>
      <c r="AC76" s="12">
        <v>0.20156733540023064</v>
      </c>
      <c r="AD76" s="12">
        <v>0.21877328614757441</v>
      </c>
      <c r="AE76" s="12">
        <v>0.2022570256585294</v>
      </c>
      <c r="AF76" s="12">
        <v>0.18867290301819012</v>
      </c>
      <c r="AG76" s="12">
        <v>0.18510758685861922</v>
      </c>
      <c r="AH76" s="12">
        <v>0.19417298864071567</v>
      </c>
      <c r="AI76" s="12">
        <v>0.18855048844549854</v>
      </c>
      <c r="AJ76" s="12">
        <v>0.18837897276056012</v>
      </c>
      <c r="AK76" s="12">
        <v>0.18663393847837478</v>
      </c>
      <c r="AL76" s="11">
        <v>0.19017964035076407</v>
      </c>
      <c r="AM76" s="12">
        <v>0.18686091652425357</v>
      </c>
      <c r="AN76" s="12">
        <v>0.18452724748545427</v>
      </c>
      <c r="AO76" s="12">
        <v>0.18729063832437232</v>
      </c>
      <c r="AP76" s="12">
        <v>0.17855250707445186</v>
      </c>
      <c r="AQ76" s="12">
        <v>0.18808978907486054</v>
      </c>
      <c r="AR76" s="12">
        <v>0.18492261184877548</v>
      </c>
      <c r="AS76" s="12">
        <v>0.18430471497478265</v>
      </c>
      <c r="AT76" s="12">
        <v>0.18274897523984207</v>
      </c>
      <c r="AU76" s="12">
        <v>0.18618863539513344</v>
      </c>
      <c r="AV76" s="12">
        <v>0.18370954696990299</v>
      </c>
      <c r="AW76" s="28">
        <v>0.18245987633754054</v>
      </c>
      <c r="AX76" s="11">
        <v>0.18362420431339882</v>
      </c>
      <c r="AY76" s="12">
        <v>0.18378035224711567</v>
      </c>
      <c r="AZ76" s="12">
        <v>0.17917316964553182</v>
      </c>
      <c r="BA76" s="12">
        <v>0.17838264838908893</v>
      </c>
      <c r="BB76" s="12">
        <v>0.18764632849230983</v>
      </c>
      <c r="BC76" s="12">
        <v>0.18855911682447596</v>
      </c>
      <c r="BD76" s="12">
        <v>0.1809349869505954</v>
      </c>
      <c r="BE76" s="12">
        <v>0.18531547904832277</v>
      </c>
      <c r="BF76" s="12">
        <v>0.18087982825065163</v>
      </c>
      <c r="BG76" s="12">
        <v>0.18502780820812736</v>
      </c>
      <c r="BH76" s="12">
        <v>0.18330938865344959</v>
      </c>
      <c r="BI76" s="28">
        <v>0.18498328306339651</v>
      </c>
      <c r="BJ76" s="12">
        <v>0.16227795875738768</v>
      </c>
      <c r="BK76" s="12">
        <v>0.16280975668507233</v>
      </c>
      <c r="BL76" s="12">
        <v>0.16011705236018409</v>
      </c>
      <c r="BM76" s="12">
        <v>0.16460795083461299</v>
      </c>
      <c r="BN76" s="12">
        <v>0.16383620639936353</v>
      </c>
      <c r="BO76" s="12">
        <v>0.16245722385855535</v>
      </c>
      <c r="BP76" s="12">
        <v>0.16599800421759792</v>
      </c>
      <c r="BQ76" s="12">
        <v>0.16960962618937864</v>
      </c>
      <c r="BR76" s="12">
        <v>0.17257175466922592</v>
      </c>
      <c r="BS76" s="12">
        <v>0.16775691408286911</v>
      </c>
      <c r="BT76" s="12">
        <v>0.16607459702516289</v>
      </c>
      <c r="BU76" s="28">
        <v>0.16127948415731647</v>
      </c>
      <c r="BV76" s="28">
        <v>0.17315674902639744</v>
      </c>
    </row>
    <row r="77" spans="1:74" s="60" customFormat="1" ht="15" customHeight="1" x14ac:dyDescent="0.35">
      <c r="A77" s="27" t="s">
        <v>20</v>
      </c>
      <c r="B77" s="29">
        <v>9.0554927323051357E-2</v>
      </c>
      <c r="C77" s="30">
        <v>9.0554927323051357E-2</v>
      </c>
      <c r="D77" s="30">
        <v>9.0554927288867396E-2</v>
      </c>
      <c r="E77" s="30">
        <v>9.0554927288867396E-2</v>
      </c>
      <c r="F77" s="30">
        <v>9.0554927288867396E-2</v>
      </c>
      <c r="G77" s="30">
        <v>9.0554927288867396E-2</v>
      </c>
      <c r="H77" s="30">
        <v>9.0554927288867396E-2</v>
      </c>
      <c r="I77" s="30">
        <v>9.0554927288867396E-2</v>
      </c>
      <c r="J77" s="30">
        <v>9.0554927288867396E-2</v>
      </c>
      <c r="K77" s="30">
        <v>9.0554927288867396E-2</v>
      </c>
      <c r="L77" s="30">
        <v>9.0554927288867396E-2</v>
      </c>
      <c r="M77" s="30">
        <v>9.0554927288867396E-2</v>
      </c>
      <c r="N77" s="64">
        <v>9.0554927288867396E-2</v>
      </c>
      <c r="O77" s="65">
        <v>9.0554927288867396E-2</v>
      </c>
      <c r="P77" s="65">
        <v>9.0554927288867396E-2</v>
      </c>
      <c r="Q77" s="30">
        <v>9.0554927288867396E-2</v>
      </c>
      <c r="R77" s="30">
        <v>9.0554927288867396E-2</v>
      </c>
      <c r="S77" s="30">
        <v>9.0554927288867396E-2</v>
      </c>
      <c r="T77" s="30">
        <v>9.0554927288867396E-2</v>
      </c>
      <c r="U77" s="30">
        <v>9.0554927288867396E-2</v>
      </c>
      <c r="V77" s="30">
        <v>9.0554927288867396E-2</v>
      </c>
      <c r="W77" s="30">
        <v>9.0554927288867396E-2</v>
      </c>
      <c r="X77" s="30">
        <v>9.0554927288867396E-2</v>
      </c>
      <c r="Y77" s="30">
        <v>9.0554927288867396E-2</v>
      </c>
      <c r="Z77" s="29">
        <v>9.0554927288867396E-2</v>
      </c>
      <c r="AA77" s="30">
        <v>9.0554927288867396E-2</v>
      </c>
      <c r="AB77" s="30">
        <v>9.0554927288867396E-2</v>
      </c>
      <c r="AC77" s="30">
        <v>9.0554927288867396E-2</v>
      </c>
      <c r="AD77" s="30">
        <v>9.0554927288867396E-2</v>
      </c>
      <c r="AE77" s="30">
        <v>9.0554927288867396E-2</v>
      </c>
      <c r="AF77" s="30">
        <v>9.0554927288867396E-2</v>
      </c>
      <c r="AG77" s="30">
        <v>9.0554927288867396E-2</v>
      </c>
      <c r="AH77" s="30">
        <v>9.0554927288867396E-2</v>
      </c>
      <c r="AI77" s="30">
        <v>9.0554927288867396E-2</v>
      </c>
      <c r="AJ77" s="30">
        <v>9.0554927288867396E-2</v>
      </c>
      <c r="AK77" s="30">
        <v>9.0554927288867396E-2</v>
      </c>
      <c r="AL77" s="29">
        <v>9.0554927288867396E-2</v>
      </c>
      <c r="AM77" s="30">
        <v>9.0554927288867396E-2</v>
      </c>
      <c r="AN77" s="30">
        <v>9.0554927288867396E-2</v>
      </c>
      <c r="AO77" s="30">
        <v>9.0554927288867396E-2</v>
      </c>
      <c r="AP77" s="30">
        <v>9.0554927288867396E-2</v>
      </c>
      <c r="AQ77" s="30">
        <v>9.0554927288867396E-2</v>
      </c>
      <c r="AR77" s="30">
        <v>9.0554927288867396E-2</v>
      </c>
      <c r="AS77" s="30">
        <v>9.0554927288867396E-2</v>
      </c>
      <c r="AT77" s="30">
        <v>9.0554927288867396E-2</v>
      </c>
      <c r="AU77" s="30">
        <v>9.0554927288867396E-2</v>
      </c>
      <c r="AV77" s="30">
        <v>9.0554927288867396E-2</v>
      </c>
      <c r="AW77" s="31">
        <v>9.0554927288867396E-2</v>
      </c>
      <c r="AX77" s="29">
        <v>9.0554927288867396E-2</v>
      </c>
      <c r="AY77" s="30">
        <v>9.0554927288867396E-2</v>
      </c>
      <c r="AZ77" s="30">
        <v>9.0554927288867396E-2</v>
      </c>
      <c r="BA77" s="30">
        <v>9.0554927288867396E-2</v>
      </c>
      <c r="BB77" s="30">
        <v>9.0554927288867396E-2</v>
      </c>
      <c r="BC77" s="30">
        <v>9.0554927288867396E-2</v>
      </c>
      <c r="BD77" s="30">
        <v>9.0554927288867396E-2</v>
      </c>
      <c r="BE77" s="30">
        <v>9.0554927288867396E-2</v>
      </c>
      <c r="BF77" s="30">
        <v>9.0554927288867396E-2</v>
      </c>
      <c r="BG77" s="30">
        <v>9.0554927288867396E-2</v>
      </c>
      <c r="BH77" s="30">
        <v>9.0554927288867396E-2</v>
      </c>
      <c r="BI77" s="31">
        <v>9.0554927288867396E-2</v>
      </c>
      <c r="BJ77" s="30">
        <v>9.0554927288867396E-2</v>
      </c>
      <c r="BK77" s="30">
        <v>9.0554927288867396E-2</v>
      </c>
      <c r="BL77" s="30">
        <v>9.0554927288867396E-2</v>
      </c>
      <c r="BM77" s="30">
        <v>9.0554927288867396E-2</v>
      </c>
      <c r="BN77" s="30">
        <v>9.0554927288867396E-2</v>
      </c>
      <c r="BO77" s="30">
        <v>9.0554927288867396E-2</v>
      </c>
      <c r="BP77" s="30">
        <v>9.0554927288867396E-2</v>
      </c>
      <c r="BQ77" s="30">
        <v>9.0554927288867396E-2</v>
      </c>
      <c r="BR77" s="30">
        <v>9.0554927288867396E-2</v>
      </c>
      <c r="BS77" s="30">
        <v>9.0554927288867396E-2</v>
      </c>
      <c r="BT77" s="30">
        <v>9.0554927288867396E-2</v>
      </c>
      <c r="BU77" s="31">
        <v>9.0554927288867396E-2</v>
      </c>
      <c r="BV77" s="31">
        <v>9.1981886196181945E-2</v>
      </c>
    </row>
    <row r="78" spans="1:74" s="60" customFormat="1" ht="15" customHeight="1" x14ac:dyDescent="0.35">
      <c r="A78" s="32" t="s">
        <v>36</v>
      </c>
      <c r="B78" s="33">
        <v>0.10829831661649664</v>
      </c>
      <c r="C78" s="34">
        <v>0.11708405066787995</v>
      </c>
      <c r="D78" s="34">
        <v>0.1177627761633005</v>
      </c>
      <c r="E78" s="34">
        <v>0.11300208488959558</v>
      </c>
      <c r="F78" s="34">
        <v>0.11489738982765332</v>
      </c>
      <c r="G78" s="34">
        <v>0.106863088153619</v>
      </c>
      <c r="H78" s="34">
        <v>0.10961831671901903</v>
      </c>
      <c r="I78" s="34">
        <v>0.11295157428644956</v>
      </c>
      <c r="J78" s="34">
        <v>0.11016540611941905</v>
      </c>
      <c r="K78" s="34">
        <v>0.10605860567915798</v>
      </c>
      <c r="L78" s="34">
        <v>0.111949235283766</v>
      </c>
      <c r="M78" s="34">
        <v>0.1069594093833445</v>
      </c>
      <c r="N78" s="33">
        <v>0.10623719148988897</v>
      </c>
      <c r="O78" s="34">
        <v>0.10685532089338992</v>
      </c>
      <c r="P78" s="34">
        <v>0.11080891675075072</v>
      </c>
      <c r="Q78" s="34">
        <v>0.10770387401604975</v>
      </c>
      <c r="R78" s="34">
        <v>0.10671804805171248</v>
      </c>
      <c r="S78" s="34">
        <v>0.10659229022989977</v>
      </c>
      <c r="T78" s="34">
        <v>9.8895984591096914E-2</v>
      </c>
      <c r="U78" s="34">
        <v>0.10129604024835459</v>
      </c>
      <c r="V78" s="34">
        <v>0.10072289000431008</v>
      </c>
      <c r="W78" s="34">
        <v>9.9230508106919704E-2</v>
      </c>
      <c r="X78" s="34">
        <v>0.10062335451100228</v>
      </c>
      <c r="Y78" s="34">
        <v>0.10459565684786011</v>
      </c>
      <c r="Z78" s="33">
        <v>0.10062594546227238</v>
      </c>
      <c r="AA78" s="34">
        <v>0.10137660938672227</v>
      </c>
      <c r="AB78" s="34">
        <v>9.8662456452453612E-2</v>
      </c>
      <c r="AC78" s="34">
        <v>0.1008383609635824</v>
      </c>
      <c r="AD78" s="34">
        <v>0.10119395523996713</v>
      </c>
      <c r="AE78" s="34">
        <v>9.9729326375404923E-2</v>
      </c>
      <c r="AF78" s="34">
        <v>0.10171885523572671</v>
      </c>
      <c r="AG78" s="34">
        <v>9.8811382128656672E-2</v>
      </c>
      <c r="AH78" s="34">
        <v>9.8544612341217697E-2</v>
      </c>
      <c r="AI78" s="34">
        <v>9.871241009462503E-2</v>
      </c>
      <c r="AJ78" s="34">
        <v>9.821753874643141E-2</v>
      </c>
      <c r="AK78" s="34">
        <v>9.5901812269985787E-2</v>
      </c>
      <c r="AL78" s="33">
        <v>9.8694824285201294E-2</v>
      </c>
      <c r="AM78" s="34">
        <v>9.7705471173997555E-2</v>
      </c>
      <c r="AN78" s="34">
        <v>9.662187363864147E-2</v>
      </c>
      <c r="AO78" s="34">
        <v>0.10325445280730694</v>
      </c>
      <c r="AP78" s="34">
        <v>9.8103549239120194E-2</v>
      </c>
      <c r="AQ78" s="34">
        <v>9.711919457560074E-2</v>
      </c>
      <c r="AR78" s="34">
        <v>9.7455166500201251E-2</v>
      </c>
      <c r="AS78" s="34">
        <v>9.4508049548321593E-2</v>
      </c>
      <c r="AT78" s="34">
        <v>9.5940047452754113E-2</v>
      </c>
      <c r="AU78" s="34">
        <v>9.8004772178438046E-2</v>
      </c>
      <c r="AV78" s="34">
        <v>9.9621796100653401E-2</v>
      </c>
      <c r="AW78" s="35">
        <v>9.8809279317303142E-2</v>
      </c>
      <c r="AX78" s="33">
        <v>9.7550299597955678E-2</v>
      </c>
      <c r="AY78" s="34">
        <v>9.8240847336199102E-2</v>
      </c>
      <c r="AZ78" s="34">
        <v>9.7860534803998575E-2</v>
      </c>
      <c r="BA78" s="34">
        <v>9.6331934691292559E-2</v>
      </c>
      <c r="BB78" s="34">
        <v>9.9346628794695135E-2</v>
      </c>
      <c r="BC78" s="34">
        <v>9.8848174646345821E-2</v>
      </c>
      <c r="BD78" s="34">
        <v>9.7751934772198928E-2</v>
      </c>
      <c r="BE78" s="34">
        <v>9.8623753754952831E-2</v>
      </c>
      <c r="BF78" s="34">
        <v>9.8047846758259699E-2</v>
      </c>
      <c r="BG78" s="34">
        <v>9.6631307340309391E-2</v>
      </c>
      <c r="BH78" s="34">
        <v>9.8115866822185482E-2</v>
      </c>
      <c r="BI78" s="35">
        <v>0.10009733198904333</v>
      </c>
      <c r="BJ78" s="34">
        <v>0.10112241648608697</v>
      </c>
      <c r="BK78" s="34">
        <v>0.1005728890475259</v>
      </c>
      <c r="BL78" s="34">
        <v>0.10153443940565927</v>
      </c>
      <c r="BM78" s="34">
        <v>0.10424035350144226</v>
      </c>
      <c r="BN78" s="34">
        <v>0.10128417022717842</v>
      </c>
      <c r="BO78" s="34">
        <v>0.10404095023037932</v>
      </c>
      <c r="BP78" s="34">
        <v>0.10383621005326799</v>
      </c>
      <c r="BQ78" s="34">
        <v>0.10338503222765764</v>
      </c>
      <c r="BR78" s="34">
        <v>0.10358844440514142</v>
      </c>
      <c r="BS78" s="34">
        <v>0.10170078441980002</v>
      </c>
      <c r="BT78" s="34">
        <v>0.10264776287253177</v>
      </c>
      <c r="BU78" s="35">
        <v>0.10176095354560102</v>
      </c>
      <c r="BV78" s="35">
        <v>0.10410883402576612</v>
      </c>
    </row>
    <row r="79" spans="1:74" s="61" customFormat="1" ht="15" customHeight="1" x14ac:dyDescent="0.35">
      <c r="A79" s="25" t="s">
        <v>9</v>
      </c>
      <c r="B79" s="7">
        <v>9.5602908767868214E-2</v>
      </c>
      <c r="C79" s="8">
        <v>0.11486207707989686</v>
      </c>
      <c r="D79" s="8">
        <v>0.1112702843427595</v>
      </c>
      <c r="E79" s="8">
        <v>0.10403129263120219</v>
      </c>
      <c r="F79" s="8">
        <v>0.11097756884087952</v>
      </c>
      <c r="G79" s="8">
        <v>9.8056932801726351E-2</v>
      </c>
      <c r="H79" s="8">
        <v>9.9624062673126387E-2</v>
      </c>
      <c r="I79" s="8">
        <v>0.10633342171506259</v>
      </c>
      <c r="J79" s="8">
        <v>0.1009895270057556</v>
      </c>
      <c r="K79" s="8">
        <v>9.6207234826566734E-2</v>
      </c>
      <c r="L79" s="8">
        <v>0.10463558652580855</v>
      </c>
      <c r="M79" s="8">
        <v>9.9336004441679698E-2</v>
      </c>
      <c r="N79" s="7">
        <v>0.10233105544109061</v>
      </c>
      <c r="O79" s="8">
        <v>0.10078640944732822</v>
      </c>
      <c r="P79" s="8">
        <v>0.10715461601746849</v>
      </c>
      <c r="Q79" s="8">
        <v>0.10228571871560359</v>
      </c>
      <c r="R79" s="8">
        <v>9.8999337789727165E-2</v>
      </c>
      <c r="S79" s="8">
        <v>9.7089348858889021E-2</v>
      </c>
      <c r="T79" s="8">
        <v>9.010979165441825E-2</v>
      </c>
      <c r="U79" s="8">
        <v>9.0905112625880996E-2</v>
      </c>
      <c r="V79" s="8">
        <v>9.1729064281962827E-2</v>
      </c>
      <c r="W79" s="8">
        <v>8.8896439619973081E-2</v>
      </c>
      <c r="X79" s="8">
        <v>9.198437521402944E-2</v>
      </c>
      <c r="Y79" s="8">
        <v>0.10008579552319558</v>
      </c>
      <c r="Z79" s="7">
        <v>9.2872468374657069E-2</v>
      </c>
      <c r="AA79" s="8">
        <v>9.1661289186620559E-2</v>
      </c>
      <c r="AB79" s="8">
        <v>9.3067469597501201E-2</v>
      </c>
      <c r="AC79" s="8">
        <v>9.4217137556828479E-2</v>
      </c>
      <c r="AD79" s="8">
        <v>9.3930891400292732E-2</v>
      </c>
      <c r="AE79" s="8">
        <v>9.1944437805876328E-2</v>
      </c>
      <c r="AF79" s="8">
        <v>9.3663870082332318E-2</v>
      </c>
      <c r="AG79" s="8">
        <v>9.1483186956005935E-2</v>
      </c>
      <c r="AH79" s="8">
        <v>8.9971585392245632E-2</v>
      </c>
      <c r="AI79" s="8">
        <v>9.0732430679782747E-2</v>
      </c>
      <c r="AJ79" s="8">
        <v>9.0105155173271029E-2</v>
      </c>
      <c r="AK79" s="8">
        <v>8.7212380195602263E-2</v>
      </c>
      <c r="AL79" s="7">
        <v>9.1400949584720767E-2</v>
      </c>
      <c r="AM79" s="8">
        <v>9.2494644810890231E-2</v>
      </c>
      <c r="AN79" s="8">
        <v>8.7702466804844975E-2</v>
      </c>
      <c r="AO79" s="8">
        <v>9.5451040619460956E-2</v>
      </c>
      <c r="AP79" s="8">
        <v>9.338669412680782E-2</v>
      </c>
      <c r="AQ79" s="8">
        <v>9.0975308145832323E-2</v>
      </c>
      <c r="AR79" s="8">
        <v>8.865140338952239E-2</v>
      </c>
      <c r="AS79" s="8">
        <v>8.5451759386868373E-2</v>
      </c>
      <c r="AT79" s="8">
        <v>8.7626769627138765E-2</v>
      </c>
      <c r="AU79" s="8">
        <v>8.9279323038063088E-2</v>
      </c>
      <c r="AV79" s="8">
        <v>9.1055911437663159E-2</v>
      </c>
      <c r="AW79" s="26">
        <v>8.8020066052859516E-2</v>
      </c>
      <c r="AX79" s="7">
        <v>8.7411108197684759E-2</v>
      </c>
      <c r="AY79" s="8">
        <v>8.9311160886830263E-2</v>
      </c>
      <c r="AZ79" s="8">
        <v>8.9328134535698517E-2</v>
      </c>
      <c r="BA79" s="8">
        <v>8.6717017510083816E-2</v>
      </c>
      <c r="BB79" s="8">
        <v>9.2368351114803432E-2</v>
      </c>
      <c r="BC79" s="8">
        <v>8.9449674737783411E-2</v>
      </c>
      <c r="BD79" s="8">
        <v>8.8473707500318244E-2</v>
      </c>
      <c r="BE79" s="8">
        <v>8.9993934049117222E-2</v>
      </c>
      <c r="BF79" s="8">
        <v>8.9461716454925344E-2</v>
      </c>
      <c r="BG79" s="8">
        <v>8.6728360550313258E-2</v>
      </c>
      <c r="BH79" s="8">
        <v>8.7769720717985375E-2</v>
      </c>
      <c r="BI79" s="26">
        <v>9.1097519062585716E-2</v>
      </c>
      <c r="BJ79" s="8">
        <v>9.1194065975398503E-2</v>
      </c>
      <c r="BK79" s="8">
        <v>9.3019691260027321E-2</v>
      </c>
      <c r="BL79" s="8">
        <v>9.290704350100959E-2</v>
      </c>
      <c r="BM79" s="8">
        <v>9.6396040929111027E-2</v>
      </c>
      <c r="BN79" s="8">
        <v>9.2981802288011672E-2</v>
      </c>
      <c r="BO79" s="8">
        <v>9.4750586088830774E-2</v>
      </c>
      <c r="BP79" s="8">
        <v>9.410020781914008E-2</v>
      </c>
      <c r="BQ79" s="8">
        <v>9.418000445396979E-2</v>
      </c>
      <c r="BR79" s="8">
        <v>9.5196821283025604E-2</v>
      </c>
      <c r="BS79" s="8">
        <v>9.1869318636384756E-2</v>
      </c>
      <c r="BT79" s="8">
        <v>9.3336045289835801E-2</v>
      </c>
      <c r="BU79" s="26">
        <v>9.3028007825684197E-2</v>
      </c>
      <c r="BV79" s="26">
        <v>9.17577256832844E-2</v>
      </c>
    </row>
    <row r="80" spans="1:74" s="60" customFormat="1" ht="15" customHeight="1" x14ac:dyDescent="0.35">
      <c r="A80" s="27" t="s">
        <v>10</v>
      </c>
      <c r="B80" s="11">
        <v>0.12760485796076354</v>
      </c>
      <c r="C80" s="12">
        <v>0.12439879563762322</v>
      </c>
      <c r="D80" s="12">
        <v>0.12540433643451443</v>
      </c>
      <c r="E80" s="12">
        <v>0.12426768217056962</v>
      </c>
      <c r="F80" s="12">
        <v>0.12349465095904902</v>
      </c>
      <c r="G80" s="12">
        <v>0.11808124940778882</v>
      </c>
      <c r="H80" s="12">
        <v>0.11873402776432057</v>
      </c>
      <c r="I80" s="12">
        <v>0.11236040827959244</v>
      </c>
      <c r="J80" s="12">
        <v>0.11252463284921856</v>
      </c>
      <c r="K80" s="12">
        <v>0.11091868768059231</v>
      </c>
      <c r="L80" s="12">
        <v>0.11186319658442323</v>
      </c>
      <c r="M80" s="12">
        <v>0.10869551686484266</v>
      </c>
      <c r="N80" s="62">
        <v>0.11100511897583433</v>
      </c>
      <c r="O80" s="63">
        <v>0.11084521943201724</v>
      </c>
      <c r="P80" s="63">
        <v>0.10836046532104651</v>
      </c>
      <c r="Q80" s="12">
        <v>0.1120648421505529</v>
      </c>
      <c r="R80" s="12">
        <v>0.110384019408165</v>
      </c>
      <c r="S80" s="12">
        <v>0.10988216420101654</v>
      </c>
      <c r="T80" s="12">
        <v>0.10673844182671915</v>
      </c>
      <c r="U80" s="12">
        <v>0.10263865171022783</v>
      </c>
      <c r="V80" s="12">
        <v>9.9428477926168615E-2</v>
      </c>
      <c r="W80" s="12">
        <v>0.10388733031220374</v>
      </c>
      <c r="X80" s="12">
        <v>0.10247701920955826</v>
      </c>
      <c r="Y80" s="12">
        <v>0.10149947728029875</v>
      </c>
      <c r="Z80" s="11">
        <v>0.10044727535856388</v>
      </c>
      <c r="AA80" s="12">
        <v>0.10266616456985606</v>
      </c>
      <c r="AB80" s="12">
        <v>9.826703269281338E-2</v>
      </c>
      <c r="AC80" s="12">
        <v>9.8745748079456172E-2</v>
      </c>
      <c r="AD80" s="12">
        <v>0.10137286825582684</v>
      </c>
      <c r="AE80" s="12">
        <v>9.5972705443123141E-2</v>
      </c>
      <c r="AF80" s="12">
        <v>9.4985694965094902E-2</v>
      </c>
      <c r="AG80" s="12">
        <v>8.8548533837531071E-2</v>
      </c>
      <c r="AH80" s="12">
        <v>9.1140531237084016E-2</v>
      </c>
      <c r="AI80" s="12">
        <v>9.306513792013181E-2</v>
      </c>
      <c r="AJ80" s="12">
        <v>9.4611157805994453E-2</v>
      </c>
      <c r="AK80" s="12">
        <v>9.2978159036972943E-2</v>
      </c>
      <c r="AL80" s="11">
        <v>9.3610452249371937E-2</v>
      </c>
      <c r="AM80" s="12">
        <v>9.4758412744958914E-2</v>
      </c>
      <c r="AN80" s="12">
        <v>9.5233585905503348E-2</v>
      </c>
      <c r="AO80" s="12">
        <v>9.2863928245960306E-2</v>
      </c>
      <c r="AP80" s="12">
        <v>9.240744815175711E-2</v>
      </c>
      <c r="AQ80" s="12">
        <v>9.2007254681414713E-2</v>
      </c>
      <c r="AR80" s="12">
        <v>9.5719225785904638E-2</v>
      </c>
      <c r="AS80" s="12">
        <v>9.3110288086994231E-2</v>
      </c>
      <c r="AT80" s="12">
        <v>8.630833587567148E-2</v>
      </c>
      <c r="AU80" s="12">
        <v>9.1860551736898083E-2</v>
      </c>
      <c r="AV80" s="12">
        <v>9.3175009618229401E-2</v>
      </c>
      <c r="AW80" s="28">
        <v>9.5241007291407956E-2</v>
      </c>
      <c r="AX80" s="11">
        <v>9.2873353311867107E-2</v>
      </c>
      <c r="AY80" s="12">
        <v>9.3248045775227301E-2</v>
      </c>
      <c r="AZ80" s="12">
        <v>9.519658817567847E-2</v>
      </c>
      <c r="BA80" s="12">
        <v>9.5271620758260719E-2</v>
      </c>
      <c r="BB80" s="12">
        <v>9.3855485682654421E-2</v>
      </c>
      <c r="BC80" s="12">
        <v>8.8922790320161815E-2</v>
      </c>
      <c r="BD80" s="12">
        <v>8.9570720033718368E-2</v>
      </c>
      <c r="BE80" s="12">
        <v>8.8519598875854463E-2</v>
      </c>
      <c r="BF80" s="12">
        <v>8.7857698543696905E-2</v>
      </c>
      <c r="BG80" s="12">
        <v>8.3474321936157114E-2</v>
      </c>
      <c r="BH80" s="12">
        <v>8.5894875183104125E-2</v>
      </c>
      <c r="BI80" s="28">
        <v>8.8602427942616441E-2</v>
      </c>
      <c r="BJ80" s="12">
        <v>8.8782187541285501E-2</v>
      </c>
      <c r="BK80" s="12">
        <v>9.0088522118105141E-2</v>
      </c>
      <c r="BL80" s="12">
        <v>8.3391039248955509E-2</v>
      </c>
      <c r="BM80" s="12">
        <v>8.7674576578298746E-2</v>
      </c>
      <c r="BN80" s="12">
        <v>8.9384572115979971E-2</v>
      </c>
      <c r="BO80" s="12">
        <v>9.1654648637510411E-2</v>
      </c>
      <c r="BP80" s="12">
        <v>9.0676169556516514E-2</v>
      </c>
      <c r="BQ80" s="12">
        <v>9.1769748792332267E-2</v>
      </c>
      <c r="BR80" s="12">
        <v>9.4618500703508052E-2</v>
      </c>
      <c r="BS80" s="12">
        <v>9.2595300006548031E-2</v>
      </c>
      <c r="BT80" s="12">
        <v>9.4640569435537947E-2</v>
      </c>
      <c r="BU80" s="28">
        <v>9.0767216232231551E-2</v>
      </c>
      <c r="BV80" s="28">
        <v>9.4343649512133546E-2</v>
      </c>
    </row>
    <row r="81" spans="1:74" s="60" customFormat="1" ht="15" customHeight="1" x14ac:dyDescent="0.35">
      <c r="A81" s="27" t="s">
        <v>11</v>
      </c>
      <c r="B81" s="11">
        <v>7.8846595574678796E-2</v>
      </c>
      <c r="C81" s="12">
        <v>0.12126902028695349</v>
      </c>
      <c r="D81" s="12">
        <v>0.11185888290636792</v>
      </c>
      <c r="E81" s="12">
        <v>0.1006455963070369</v>
      </c>
      <c r="F81" s="12">
        <v>0.11257511621436599</v>
      </c>
      <c r="G81" s="12">
        <v>8.8816400240911961E-2</v>
      </c>
      <c r="H81" s="12">
        <v>9.8488517967820891E-2</v>
      </c>
      <c r="I81" s="12">
        <v>0.10893823321567704</v>
      </c>
      <c r="J81" s="12">
        <v>0.10342620804955331</v>
      </c>
      <c r="K81" s="12">
        <v>9.2440243865651514E-2</v>
      </c>
      <c r="L81" s="12">
        <v>0.10825150263253772</v>
      </c>
      <c r="M81" s="12">
        <v>8.9535256330704888E-2</v>
      </c>
      <c r="N81" s="62">
        <v>0.10762772629023395</v>
      </c>
      <c r="O81" s="63">
        <v>0.10008703291299589</v>
      </c>
      <c r="P81" s="63">
        <v>0.10688617088840539</v>
      </c>
      <c r="Q81" s="12">
        <v>9.73020939083315E-2</v>
      </c>
      <c r="R81" s="12">
        <v>9.1777970956491817E-2</v>
      </c>
      <c r="S81" s="12">
        <v>9.107181038456616E-2</v>
      </c>
      <c r="T81" s="12">
        <v>8.9035792287960158E-2</v>
      </c>
      <c r="U81" s="12">
        <v>9.1965666942130056E-2</v>
      </c>
      <c r="V81" s="12">
        <v>9.4964301020374842E-2</v>
      </c>
      <c r="W81" s="12">
        <v>9.0200253883342643E-2</v>
      </c>
      <c r="X81" s="12">
        <v>8.6420404343710774E-2</v>
      </c>
      <c r="Y81" s="12">
        <v>0.10909354611003254</v>
      </c>
      <c r="Z81" s="11">
        <v>9.3576301912303109E-2</v>
      </c>
      <c r="AA81" s="12">
        <v>9.0919277002657242E-2</v>
      </c>
      <c r="AB81" s="12">
        <v>9.3313621652264811E-2</v>
      </c>
      <c r="AC81" s="12">
        <v>9.2949175179557253E-2</v>
      </c>
      <c r="AD81" s="12">
        <v>9.1511028973308484E-2</v>
      </c>
      <c r="AE81" s="12">
        <v>9.2833858662537488E-2</v>
      </c>
      <c r="AF81" s="12">
        <v>9.468513349157745E-2</v>
      </c>
      <c r="AG81" s="12">
        <v>9.2068925685836286E-2</v>
      </c>
      <c r="AH81" s="12">
        <v>8.8726658913425877E-2</v>
      </c>
      <c r="AI81" s="12">
        <v>8.8847117824213728E-2</v>
      </c>
      <c r="AJ81" s="12">
        <v>8.8675863748124528E-2</v>
      </c>
      <c r="AK81" s="12">
        <v>8.4494446068143519E-2</v>
      </c>
      <c r="AL81" s="11">
        <v>9.2131316204359201E-2</v>
      </c>
      <c r="AM81" s="12">
        <v>9.173745251180665E-2</v>
      </c>
      <c r="AN81" s="12">
        <v>8.2332617980390183E-2</v>
      </c>
      <c r="AO81" s="12">
        <v>9.556310616264943E-2</v>
      </c>
      <c r="AP81" s="12">
        <v>9.0815270237801629E-2</v>
      </c>
      <c r="AQ81" s="12">
        <v>9.0190275224292626E-2</v>
      </c>
      <c r="AR81" s="12">
        <v>8.822317921671266E-2</v>
      </c>
      <c r="AS81" s="12">
        <v>8.2340739010851136E-2</v>
      </c>
      <c r="AT81" s="12">
        <v>8.7883050599084314E-2</v>
      </c>
      <c r="AU81" s="12">
        <v>8.6273364748165465E-2</v>
      </c>
      <c r="AV81" s="12">
        <v>8.8108417269728845E-2</v>
      </c>
      <c r="AW81" s="28">
        <v>8.1350800349160257E-2</v>
      </c>
      <c r="AX81" s="11">
        <v>8.1657181871351014E-2</v>
      </c>
      <c r="AY81" s="12">
        <v>8.479316320091998E-2</v>
      </c>
      <c r="AZ81" s="12">
        <v>8.5419444293170319E-2</v>
      </c>
      <c r="BA81" s="12">
        <v>8.0536652469067965E-2</v>
      </c>
      <c r="BB81" s="12">
        <v>8.9886195926765153E-2</v>
      </c>
      <c r="BC81" s="12">
        <v>8.7438810108599746E-2</v>
      </c>
      <c r="BD81" s="12">
        <v>8.6986274991306636E-2</v>
      </c>
      <c r="BE81" s="12">
        <v>8.7383819523169426E-2</v>
      </c>
      <c r="BF81" s="12">
        <v>8.7276549406301585E-2</v>
      </c>
      <c r="BG81" s="12">
        <v>8.4004011463422693E-2</v>
      </c>
      <c r="BH81" s="12">
        <v>8.7136694702003109E-2</v>
      </c>
      <c r="BI81" s="28">
        <v>8.9730775138417651E-2</v>
      </c>
      <c r="BJ81" s="12">
        <v>8.9763441728758622E-2</v>
      </c>
      <c r="BK81" s="12">
        <v>9.1214605238105248E-2</v>
      </c>
      <c r="BL81" s="12">
        <v>9.4167554267210352E-2</v>
      </c>
      <c r="BM81" s="12">
        <v>0.10004251646349566</v>
      </c>
      <c r="BN81" s="12">
        <v>9.3576272868909835E-2</v>
      </c>
      <c r="BO81" s="12">
        <v>9.3733275582591605E-2</v>
      </c>
      <c r="BP81" s="12">
        <v>9.0179637621955258E-2</v>
      </c>
      <c r="BQ81" s="12">
        <v>9.2519076310595527E-2</v>
      </c>
      <c r="BR81" s="12">
        <v>9.6461949441045927E-2</v>
      </c>
      <c r="BS81" s="12">
        <v>9.6285432385935996E-2</v>
      </c>
      <c r="BT81" s="12">
        <v>9.4457535274169391E-2</v>
      </c>
      <c r="BU81" s="28">
        <v>9.3927418862128034E-2</v>
      </c>
      <c r="BV81" s="28">
        <v>9.1756780197911184E-2</v>
      </c>
    </row>
    <row r="82" spans="1:74" s="60" customFormat="1" ht="15" customHeight="1" x14ac:dyDescent="0.35">
      <c r="A82" s="27" t="s">
        <v>12</v>
      </c>
      <c r="B82" s="11">
        <v>0.11999999011118</v>
      </c>
      <c r="C82" s="12">
        <v>0.12000000000000001</v>
      </c>
      <c r="D82" s="12">
        <v>0.1098171958739835</v>
      </c>
      <c r="E82" s="12">
        <v>0.1199999887685943</v>
      </c>
      <c r="F82" s="12">
        <v>0.12000001989923031</v>
      </c>
      <c r="G82" s="12">
        <v>0.11999997256222358</v>
      </c>
      <c r="H82" s="12">
        <v>0.12000004335747261</v>
      </c>
      <c r="I82" s="12">
        <v>0.11999995705859998</v>
      </c>
      <c r="J82" s="12">
        <v>0.11999995705859998</v>
      </c>
      <c r="K82" s="12">
        <v>0.11999997715639955</v>
      </c>
      <c r="L82" s="12">
        <v>0.11999997715639955</v>
      </c>
      <c r="M82" s="12">
        <v>0.11999997715639955</v>
      </c>
      <c r="N82" s="62">
        <v>0.11999997715639955</v>
      </c>
      <c r="O82" s="63">
        <v>0.11999997715639955</v>
      </c>
      <c r="P82" s="63">
        <v>0.12000006758896936</v>
      </c>
      <c r="Q82" s="12">
        <v>0.11999999595700586</v>
      </c>
      <c r="R82" s="12">
        <v>0.10000001629125106</v>
      </c>
      <c r="S82" s="12">
        <v>9.9999994422884556E-2</v>
      </c>
      <c r="T82" s="12">
        <v>0.10000009532170599</v>
      </c>
      <c r="U82" s="12">
        <v>0.11229999069383602</v>
      </c>
      <c r="V82" s="12">
        <v>9.9999963725809202E-2</v>
      </c>
      <c r="W82" s="12">
        <v>9.9999963725809202E-2</v>
      </c>
      <c r="X82" s="12">
        <v>6.4999983100628989E-2</v>
      </c>
      <c r="Y82" s="12">
        <v>6.4999983100628989E-2</v>
      </c>
      <c r="Z82" s="11">
        <v>9.9999981745765618E-2</v>
      </c>
      <c r="AA82" s="12">
        <v>9.9999981745765618E-2</v>
      </c>
      <c r="AB82" s="12">
        <v>0.12210000417329923</v>
      </c>
      <c r="AC82" s="12">
        <v>9.5000047472504512E-2</v>
      </c>
      <c r="AD82" s="12">
        <v>0.10318845918594247</v>
      </c>
      <c r="AE82" s="12">
        <v>0.10318845918594247</v>
      </c>
      <c r="AF82" s="12">
        <v>0.10318845918594247</v>
      </c>
      <c r="AG82" s="12">
        <v>9.5000003751160036E-2</v>
      </c>
      <c r="AH82" s="12">
        <v>9.742619236833984E-2</v>
      </c>
      <c r="AI82" s="12">
        <v>9.5000049919392066E-2</v>
      </c>
      <c r="AJ82" s="12">
        <v>9.3780374438419731E-2</v>
      </c>
      <c r="AK82" s="12">
        <v>8.7614758304679935E-2</v>
      </c>
      <c r="AL82" s="11">
        <v>8.533802954710952E-2</v>
      </c>
      <c r="AM82" s="12">
        <v>8.5252878826278605E-2</v>
      </c>
      <c r="AN82" s="12">
        <v>9.4999997413229814E-2</v>
      </c>
      <c r="AO82" s="12">
        <v>6.5000078120776877E-2</v>
      </c>
      <c r="AP82" s="12">
        <v>9.0000019732194653E-2</v>
      </c>
      <c r="AQ82" s="12">
        <v>8.8487569236677943E-2</v>
      </c>
      <c r="AR82" s="12">
        <v>8.8487569236677943E-2</v>
      </c>
      <c r="AS82" s="12">
        <v>9.5000018377308731E-2</v>
      </c>
      <c r="AT82" s="12">
        <v>9.4999974102522936E-2</v>
      </c>
      <c r="AU82" s="12">
        <v>8.5971065036190453E-2</v>
      </c>
      <c r="AV82" s="12">
        <v>8.5971065036190453E-2</v>
      </c>
      <c r="AW82" s="28">
        <v>8.5971065036190453E-2</v>
      </c>
      <c r="AX82" s="11">
        <v>8.5971065036190453E-2</v>
      </c>
      <c r="AY82" s="12">
        <v>9.0000065724710837E-2</v>
      </c>
      <c r="AZ82" s="12">
        <v>9.0000065724710837E-2</v>
      </c>
      <c r="BA82" s="12">
        <v>9.0000065724710837E-2</v>
      </c>
      <c r="BB82" s="12">
        <v>9.0000065724710837E-2</v>
      </c>
      <c r="BC82" s="12">
        <v>9.0000065724710837E-2</v>
      </c>
      <c r="BD82" s="12">
        <v>8.8573913383293623E-2</v>
      </c>
      <c r="BE82" s="12">
        <v>8.8573913383293623E-2</v>
      </c>
      <c r="BF82" s="12">
        <v>8.9999964894502141E-2</v>
      </c>
      <c r="BG82" s="12">
        <v>8.9999964894502141E-2</v>
      </c>
      <c r="BH82" s="12">
        <v>8.9999964894502141E-2</v>
      </c>
      <c r="BI82" s="28">
        <v>8.9999964894502141E-2</v>
      </c>
      <c r="BJ82" s="12">
        <v>8.9300810081188467E-2</v>
      </c>
      <c r="BK82" s="12">
        <v>8.9300810081188467E-2</v>
      </c>
      <c r="BL82" s="12">
        <v>8.9300810081188467E-2</v>
      </c>
      <c r="BM82" s="12">
        <v>8.6200012697135245E-2</v>
      </c>
      <c r="BN82" s="12">
        <v>8.9999946079788382E-2</v>
      </c>
      <c r="BO82" s="12">
        <v>8.9999946079788382E-2</v>
      </c>
      <c r="BP82" s="12">
        <v>8.9999976743991739E-2</v>
      </c>
      <c r="BQ82" s="12">
        <v>8.9999976743991739E-2</v>
      </c>
      <c r="BR82" s="12">
        <v>8.9999976743991739E-2</v>
      </c>
      <c r="BS82" s="12">
        <v>8.9999976743991739E-2</v>
      </c>
      <c r="BT82" s="12">
        <v>8.9999976743991739E-2</v>
      </c>
      <c r="BU82" s="28">
        <v>8.9999976743991739E-2</v>
      </c>
      <c r="BV82" s="28">
        <v>8.9999976743991739E-2</v>
      </c>
    </row>
    <row r="83" spans="1:74" s="60" customFormat="1" ht="15" customHeight="1" x14ac:dyDescent="0.35">
      <c r="A83" s="27" t="s">
        <v>14</v>
      </c>
      <c r="B83" s="11">
        <v>0.14522480371285384</v>
      </c>
      <c r="C83" s="12">
        <v>0.16276024871419259</v>
      </c>
      <c r="D83" s="12">
        <v>0.15503826171156501</v>
      </c>
      <c r="E83" s="12">
        <v>0.13818150137077692</v>
      </c>
      <c r="F83" s="12">
        <v>0.16533187064466295</v>
      </c>
      <c r="G83" s="12">
        <v>0.16323257789009529</v>
      </c>
      <c r="H83" s="12">
        <v>0.16733986897407307</v>
      </c>
      <c r="I83" s="12">
        <v>0.1632588679333957</v>
      </c>
      <c r="J83" s="12">
        <v>0.12443304938075882</v>
      </c>
      <c r="K83" s="12">
        <v>0.15211415392356459</v>
      </c>
      <c r="L83" s="12">
        <v>0.16216399345182861</v>
      </c>
      <c r="M83" s="12">
        <v>0.13358935943449188</v>
      </c>
      <c r="N83" s="62">
        <v>0.15803436576882024</v>
      </c>
      <c r="O83" s="63">
        <v>0.16023608455599483</v>
      </c>
      <c r="P83" s="63">
        <v>0.15651297519640969</v>
      </c>
      <c r="Q83" s="12">
        <v>0.15734625357306506</v>
      </c>
      <c r="R83" s="12">
        <v>0.16618291059940549</v>
      </c>
      <c r="S83" s="12">
        <v>0.1009386523086212</v>
      </c>
      <c r="T83" s="12">
        <v>0.10906032314725617</v>
      </c>
      <c r="U83" s="12">
        <v>0.10713268303451877</v>
      </c>
      <c r="V83" s="12">
        <v>0.10111675300969665</v>
      </c>
      <c r="W83" s="12">
        <v>0.10173586108514211</v>
      </c>
      <c r="X83" s="12">
        <v>0.10285464632365435</v>
      </c>
      <c r="Y83" s="12">
        <v>0.10243628324329963</v>
      </c>
      <c r="Z83" s="11">
        <v>0.10312649068183091</v>
      </c>
      <c r="AA83" s="12">
        <v>9.9978508848127284E-2</v>
      </c>
      <c r="AB83" s="12">
        <v>0.10228500428405424</v>
      </c>
      <c r="AC83" s="12">
        <v>9.9978508718484002E-2</v>
      </c>
      <c r="AD83" s="12">
        <v>0.1586649548167286</v>
      </c>
      <c r="AE83" s="12">
        <v>0.15657865548690775</v>
      </c>
      <c r="AF83" s="12">
        <v>0.15926354356821618</v>
      </c>
      <c r="AG83" s="12">
        <v>0.15657806694928289</v>
      </c>
      <c r="AH83" s="12">
        <v>0.15748264803477849</v>
      </c>
      <c r="AI83" s="12">
        <v>0.15369610861633135</v>
      </c>
      <c r="AJ83" s="12">
        <v>0.1543466801110441</v>
      </c>
      <c r="AK83" s="12">
        <v>0.15355423438032625</v>
      </c>
      <c r="AL83" s="11">
        <v>0.15649278148192933</v>
      </c>
      <c r="AM83" s="12">
        <v>0.15751290302641055</v>
      </c>
      <c r="AN83" s="12">
        <v>0.15350091106101815</v>
      </c>
      <c r="AO83" s="12">
        <v>0.15382107879573775</v>
      </c>
      <c r="AP83" s="12">
        <v>0.15337994377421335</v>
      </c>
      <c r="AQ83" s="12">
        <v>0.15456207803669583</v>
      </c>
      <c r="AR83" s="12">
        <v>0.15352480243225311</v>
      </c>
      <c r="AS83" s="12">
        <v>0.15352480395517679</v>
      </c>
      <c r="AT83" s="12">
        <v>0.15594294633773306</v>
      </c>
      <c r="AU83" s="12">
        <v>0.15352480343496633</v>
      </c>
      <c r="AV83" s="12">
        <v>0.15352480300297588</v>
      </c>
      <c r="AW83" s="28">
        <v>0.15357562377996931</v>
      </c>
      <c r="AX83" s="11">
        <v>0.1534987573040961</v>
      </c>
      <c r="AY83" s="12">
        <v>0.15353476147508113</v>
      </c>
      <c r="AZ83" s="12">
        <v>0.15332059415153096</v>
      </c>
      <c r="BA83" s="12">
        <v>0.15353476138991667</v>
      </c>
      <c r="BB83" s="12">
        <v>0.15354078950690944</v>
      </c>
      <c r="BC83" s="12">
        <v>0.12655592841527927</v>
      </c>
      <c r="BD83" s="12">
        <v>0.12681393699327936</v>
      </c>
      <c r="BE83" s="12">
        <v>0.14030664981291435</v>
      </c>
      <c r="BF83" s="12">
        <v>0.10559894548384495</v>
      </c>
      <c r="BG83" s="12">
        <v>0.11473657925743219</v>
      </c>
      <c r="BH83" s="12">
        <v>8.5055623881564749E-2</v>
      </c>
      <c r="BI83" s="28">
        <v>0.10779668485137427</v>
      </c>
      <c r="BJ83" s="12">
        <v>7.1255029791632285E-2</v>
      </c>
      <c r="BK83" s="12">
        <v>0.12362677638071705</v>
      </c>
      <c r="BL83" s="12">
        <v>9.774531102468155E-2</v>
      </c>
      <c r="BM83" s="12">
        <v>6.0696035128193826E-2</v>
      </c>
      <c r="BN83" s="12">
        <v>7.5449470936689536E-2</v>
      </c>
      <c r="BO83" s="12">
        <v>8.6910559393838446E-2</v>
      </c>
      <c r="BP83" s="12">
        <v>9.3763780196187654E-2</v>
      </c>
      <c r="BQ83" s="12">
        <v>0.10663978772047655</v>
      </c>
      <c r="BR83" s="12">
        <v>9.6260108322969468E-2</v>
      </c>
      <c r="BS83" s="12">
        <v>7.8181135321247472E-2</v>
      </c>
      <c r="BT83" s="12">
        <v>9.4568481567288712E-2</v>
      </c>
      <c r="BU83" s="28">
        <v>8.1747122355833687E-2</v>
      </c>
      <c r="BV83" s="28">
        <v>5.671880611458785E-2</v>
      </c>
    </row>
    <row r="84" spans="1:74" s="60" customFormat="1" ht="15" customHeight="1" x14ac:dyDescent="0.35">
      <c r="A84" s="27" t="s">
        <v>15</v>
      </c>
      <c r="B84" s="11">
        <v>0.13301043368755436</v>
      </c>
      <c r="C84" s="12">
        <v>0.1324311953433584</v>
      </c>
      <c r="D84" s="12">
        <v>0.13270816363982832</v>
      </c>
      <c r="E84" s="12">
        <v>0.13674659301698749</v>
      </c>
      <c r="F84" s="12">
        <v>0.13514097171024048</v>
      </c>
      <c r="G84" s="12">
        <v>0.13451427218165624</v>
      </c>
      <c r="H84" s="12">
        <v>0.12215014412800436</v>
      </c>
      <c r="I84" s="12">
        <v>0.13794623800458169</v>
      </c>
      <c r="J84" s="12">
        <v>0.11978260502770306</v>
      </c>
      <c r="K84" s="12">
        <v>0.12821226144216882</v>
      </c>
      <c r="L84" s="12">
        <v>0.12206219387207667</v>
      </c>
      <c r="M84" s="12">
        <v>0.12360985304347469</v>
      </c>
      <c r="N84" s="62">
        <v>0.12437049313069547</v>
      </c>
      <c r="O84" s="63">
        <v>0.12999307172406474</v>
      </c>
      <c r="P84" s="63">
        <v>0.12527785799666871</v>
      </c>
      <c r="Q84" s="12">
        <v>0.12627281059752754</v>
      </c>
      <c r="R84" s="12">
        <v>0.12219401972959315</v>
      </c>
      <c r="S84" s="12">
        <v>0.12555487276198227</v>
      </c>
      <c r="T84" s="12">
        <v>0.1263055292044763</v>
      </c>
      <c r="U84" s="12">
        <v>0.12005732905547535</v>
      </c>
      <c r="V84" s="12">
        <v>0.11804390561452677</v>
      </c>
      <c r="W84" s="12">
        <v>0.10713875444999045</v>
      </c>
      <c r="X84" s="12">
        <v>0.11479121077951858</v>
      </c>
      <c r="Y84" s="12">
        <v>0.10823806254367752</v>
      </c>
      <c r="Z84" s="11">
        <v>0.11618674097916801</v>
      </c>
      <c r="AA84" s="12">
        <v>0.10761266880560519</v>
      </c>
      <c r="AB84" s="12">
        <v>0.11380422703049173</v>
      </c>
      <c r="AC84" s="12">
        <v>0.11257761052829288</v>
      </c>
      <c r="AD84" s="12">
        <v>0.11351800855990755</v>
      </c>
      <c r="AE84" s="12">
        <v>0.11298383138900597</v>
      </c>
      <c r="AF84" s="12">
        <v>0.11465566130220071</v>
      </c>
      <c r="AG84" s="12">
        <v>0.11226024714384533</v>
      </c>
      <c r="AH84" s="12">
        <v>0.11337156632676958</v>
      </c>
      <c r="AI84" s="12">
        <v>0.10956972867338899</v>
      </c>
      <c r="AJ84" s="12">
        <v>0.10736500904762439</v>
      </c>
      <c r="AK84" s="12">
        <v>0.11135983962129334</v>
      </c>
      <c r="AL84" s="11">
        <v>0.10588393646504825</v>
      </c>
      <c r="AM84" s="12">
        <v>0.1050164670237466</v>
      </c>
      <c r="AN84" s="12">
        <v>0.10238267341149085</v>
      </c>
      <c r="AO84" s="12">
        <v>0.10970851359685399</v>
      </c>
      <c r="AP84" s="12">
        <v>0.10667365822588885</v>
      </c>
      <c r="AQ84" s="12">
        <v>0.1083609450528942</v>
      </c>
      <c r="AR84" s="12">
        <v>0.10685506874382888</v>
      </c>
      <c r="AS84" s="12">
        <v>0.11031354948807495</v>
      </c>
      <c r="AT84" s="12">
        <v>0.10640921106710197</v>
      </c>
      <c r="AU84" s="12">
        <v>0.10558672760673868</v>
      </c>
      <c r="AV84" s="12">
        <v>0.10714565881927943</v>
      </c>
      <c r="AW84" s="28">
        <v>0.11415446035733015</v>
      </c>
      <c r="AX84" s="11">
        <v>0.10780950305385767</v>
      </c>
      <c r="AY84" s="12">
        <v>0.1299140615980065</v>
      </c>
      <c r="AZ84" s="12">
        <v>0.1062742862053737</v>
      </c>
      <c r="BA84" s="12">
        <v>0.10584369867637672</v>
      </c>
      <c r="BB84" s="12">
        <v>0.10875081065323255</v>
      </c>
      <c r="BC84" s="12">
        <v>0.10953042277240349</v>
      </c>
      <c r="BD84" s="12">
        <v>0.1091602766807418</v>
      </c>
      <c r="BE84" s="12">
        <v>0.10890724503497209</v>
      </c>
      <c r="BF84" s="12">
        <v>9.0669553971757438E-2</v>
      </c>
      <c r="BG84" s="12">
        <v>9.3169800186994625E-2</v>
      </c>
      <c r="BH84" s="12">
        <v>0.10013303805519902</v>
      </c>
      <c r="BI84" s="28">
        <v>0.10635536015983912</v>
      </c>
      <c r="BJ84" s="12">
        <v>9.9392583700323306E-2</v>
      </c>
      <c r="BK84" s="12">
        <v>0.10307892903787651</v>
      </c>
      <c r="BL84" s="12">
        <v>9.5865422339491871E-2</v>
      </c>
      <c r="BM84" s="12">
        <v>9.882202278428337E-2</v>
      </c>
      <c r="BN84" s="12">
        <v>0.10035779100874992</v>
      </c>
      <c r="BO84" s="12">
        <v>0.10494528504199954</v>
      </c>
      <c r="BP84" s="12">
        <v>9.9138891444297481E-2</v>
      </c>
      <c r="BQ84" s="12">
        <v>0.11108362382577014</v>
      </c>
      <c r="BR84" s="12">
        <v>0.11349498369656838</v>
      </c>
      <c r="BS84" s="12">
        <v>0.10326447667915875</v>
      </c>
      <c r="BT84" s="12">
        <v>0.11508554420139756</v>
      </c>
      <c r="BU84" s="28">
        <v>0.1019761728811463</v>
      </c>
      <c r="BV84" s="28">
        <v>0.10558203731547618</v>
      </c>
    </row>
    <row r="85" spans="1:74" s="60" customFormat="1" ht="15" customHeight="1" x14ac:dyDescent="0.35">
      <c r="A85" s="27" t="s">
        <v>16</v>
      </c>
      <c r="B85" s="11">
        <v>0.11645686594714873</v>
      </c>
      <c r="C85" s="12">
        <v>0.11645671053334972</v>
      </c>
      <c r="D85" s="12">
        <v>9.0984159796133765E-2</v>
      </c>
      <c r="E85" s="12">
        <v>0.11626922594374729</v>
      </c>
      <c r="F85" s="12">
        <v>0.11626924464628152</v>
      </c>
      <c r="G85" s="12">
        <v>0.11626925234501831</v>
      </c>
      <c r="H85" s="12">
        <v>0.11626920348866082</v>
      </c>
      <c r="I85" s="12">
        <v>0.11626307465846811</v>
      </c>
      <c r="J85" s="12">
        <v>0.11626314610514565</v>
      </c>
      <c r="K85" s="12">
        <v>0.11626314610514565</v>
      </c>
      <c r="L85" s="12">
        <v>0.11626303295224569</v>
      </c>
      <c r="M85" s="12">
        <v>0.11626307656368817</v>
      </c>
      <c r="N85" s="62">
        <v>0.11626307656368817</v>
      </c>
      <c r="O85" s="63">
        <v>0.11626307656368817</v>
      </c>
      <c r="P85" s="63">
        <v>0.11626313895612489</v>
      </c>
      <c r="Q85" s="12">
        <v>0.11626310620719213</v>
      </c>
      <c r="R85" s="12">
        <v>0.11626317435721034</v>
      </c>
      <c r="S85" s="12">
        <v>0.11626313184408818</v>
      </c>
      <c r="T85" s="12">
        <v>0.11626315156390404</v>
      </c>
      <c r="U85" s="12">
        <v>8.5087398068019848E-2</v>
      </c>
      <c r="V85" s="12">
        <v>8.3646453540423105E-2</v>
      </c>
      <c r="W85" s="12">
        <v>9.9728621456387834E-2</v>
      </c>
      <c r="X85" s="12">
        <v>8.3839140734227907E-2</v>
      </c>
      <c r="Y85" s="12">
        <v>9.7659117847557209E-2</v>
      </c>
      <c r="Z85" s="11">
        <v>8.6141059993559227E-2</v>
      </c>
      <c r="AA85" s="12">
        <v>8.2237949535675425E-2</v>
      </c>
      <c r="AB85" s="12">
        <v>9.4302248960058038E-2</v>
      </c>
      <c r="AC85" s="12">
        <v>8.6685691114927993E-2</v>
      </c>
      <c r="AD85" s="12">
        <v>8.8474585787147536E-2</v>
      </c>
      <c r="AE85" s="12">
        <v>9.0978994385740891E-2</v>
      </c>
      <c r="AF85" s="12">
        <v>8.8314875233112822E-2</v>
      </c>
      <c r="AG85" s="12">
        <v>9.4720951654500174E-2</v>
      </c>
      <c r="AH85" s="12">
        <v>9.2749845983207374E-2</v>
      </c>
      <c r="AI85" s="12">
        <v>9.3277887944048787E-2</v>
      </c>
      <c r="AJ85" s="12">
        <v>9.1122356638300844E-2</v>
      </c>
      <c r="AK85" s="12">
        <v>8.9273919366329085E-2</v>
      </c>
      <c r="AL85" s="11">
        <v>8.4214864177161092E-2</v>
      </c>
      <c r="AM85" s="12">
        <v>8.3053397151827607E-2</v>
      </c>
      <c r="AN85" s="12">
        <v>8.7395239660917015E-2</v>
      </c>
      <c r="AO85" s="12">
        <v>8.8283337267150555E-2</v>
      </c>
      <c r="AP85" s="12">
        <v>8.3577049491082828E-2</v>
      </c>
      <c r="AQ85" s="12">
        <v>8.6870538614464365E-2</v>
      </c>
      <c r="AR85" s="12">
        <v>9.0512567090678758E-2</v>
      </c>
      <c r="AS85" s="12">
        <v>9.3443529405416489E-2</v>
      </c>
      <c r="AT85" s="12">
        <v>9.1947195071126572E-2</v>
      </c>
      <c r="AU85" s="12">
        <v>9.1913600884475921E-2</v>
      </c>
      <c r="AV85" s="12">
        <v>9.024550898172233E-2</v>
      </c>
      <c r="AW85" s="28">
        <v>8.9429675014765661E-2</v>
      </c>
      <c r="AX85" s="11">
        <v>8.422959795997445E-2</v>
      </c>
      <c r="AY85" s="12">
        <v>8.7137554826948904E-2</v>
      </c>
      <c r="AZ85" s="12">
        <v>8.9957171252915469E-2</v>
      </c>
      <c r="BA85" s="12">
        <v>8.202053280108712E-2</v>
      </c>
      <c r="BB85" s="12">
        <v>8.4118123884558041E-2</v>
      </c>
      <c r="BC85" s="12">
        <v>8.730735509480908E-2</v>
      </c>
      <c r="BD85" s="12">
        <v>8.8293270416240299E-2</v>
      </c>
      <c r="BE85" s="12">
        <v>9.1958977735422956E-2</v>
      </c>
      <c r="BF85" s="12">
        <v>8.218282351674612E-2</v>
      </c>
      <c r="BG85" s="12">
        <v>8.5618103875027593E-2</v>
      </c>
      <c r="BH85" s="12">
        <v>8.5658172702840138E-2</v>
      </c>
      <c r="BI85" s="28">
        <v>8.5392912749116159E-2</v>
      </c>
      <c r="BJ85" s="12">
        <v>8.7956310519357511E-2</v>
      </c>
      <c r="BK85" s="12">
        <v>8.2421858968536613E-2</v>
      </c>
      <c r="BL85" s="12">
        <v>9.1382677256862721E-2</v>
      </c>
      <c r="BM85" s="12">
        <v>8.4633775797134284E-2</v>
      </c>
      <c r="BN85" s="12">
        <v>8.9051241029542705E-2</v>
      </c>
      <c r="BO85" s="12">
        <v>8.9463033143590762E-2</v>
      </c>
      <c r="BP85" s="12">
        <v>9.0337756135702121E-2</v>
      </c>
      <c r="BQ85" s="12">
        <v>9.0534839824125801E-2</v>
      </c>
      <c r="BR85" s="12">
        <v>8.6881887457321838E-2</v>
      </c>
      <c r="BS85" s="12">
        <v>9.2539069681050953E-2</v>
      </c>
      <c r="BT85" s="12">
        <v>9.0350768880213761E-2</v>
      </c>
      <c r="BU85" s="28">
        <v>9.0908916019769512E-2</v>
      </c>
      <c r="BV85" s="28">
        <v>9.7353387199092062E-2</v>
      </c>
    </row>
    <row r="86" spans="1:74" s="60" customFormat="1" ht="15" customHeight="1" x14ac:dyDescent="0.35">
      <c r="A86" s="27" t="s">
        <v>17</v>
      </c>
      <c r="B86" s="11">
        <v>9.0682476809864659E-2</v>
      </c>
      <c r="C86" s="12">
        <v>9.8336607950938792E-2</v>
      </c>
      <c r="D86" s="12">
        <v>0.10392696099914672</v>
      </c>
      <c r="E86" s="12">
        <v>8.8255402918992976E-2</v>
      </c>
      <c r="F86" s="12">
        <v>8.972436342717649E-2</v>
      </c>
      <c r="G86" s="12">
        <v>9.6731775958493041E-2</v>
      </c>
      <c r="H86" s="12">
        <v>8.5188639475910502E-2</v>
      </c>
      <c r="I86" s="12">
        <v>9.5119650816004819E-2</v>
      </c>
      <c r="J86" s="12">
        <v>8.764009733257562E-2</v>
      </c>
      <c r="K86" s="12">
        <v>8.6734773732833212E-2</v>
      </c>
      <c r="L86" s="12">
        <v>8.8625616572391888E-2</v>
      </c>
      <c r="M86" s="12">
        <v>9.1120661386274726E-2</v>
      </c>
      <c r="N86" s="62">
        <v>8.2156846156470884E-2</v>
      </c>
      <c r="O86" s="63">
        <v>8.8919701024469874E-2</v>
      </c>
      <c r="P86" s="63">
        <v>8.663914269588617E-2</v>
      </c>
      <c r="Q86" s="12">
        <v>8.4986538590570926E-2</v>
      </c>
      <c r="R86" s="12">
        <v>8.158840169786466E-2</v>
      </c>
      <c r="S86" s="12">
        <v>8.2836911912823788E-2</v>
      </c>
      <c r="T86" s="12">
        <v>7.9223173627160012E-2</v>
      </c>
      <c r="U86" s="12">
        <v>7.818572893575218E-2</v>
      </c>
      <c r="V86" s="12">
        <v>7.8382728166116147E-2</v>
      </c>
      <c r="W86" s="12">
        <v>7.3665814924292028E-2</v>
      </c>
      <c r="X86" s="12">
        <v>7.3776943270772291E-2</v>
      </c>
      <c r="Y86" s="12">
        <v>7.4694488711187682E-2</v>
      </c>
      <c r="Z86" s="11">
        <v>7.3799253523620892E-2</v>
      </c>
      <c r="AA86" s="12">
        <v>7.6879293204428906E-2</v>
      </c>
      <c r="AB86" s="12">
        <v>7.9959850144931927E-2</v>
      </c>
      <c r="AC86" s="12">
        <v>7.628793393431732E-2</v>
      </c>
      <c r="AD86" s="12">
        <v>7.6020639184304059E-2</v>
      </c>
      <c r="AE86" s="12">
        <v>6.9674161396526837E-2</v>
      </c>
      <c r="AF86" s="12">
        <v>7.0691594326874774E-2</v>
      </c>
      <c r="AG86" s="12">
        <v>6.9899586189547391E-2</v>
      </c>
      <c r="AH86" s="12">
        <v>6.9451443298623947E-2</v>
      </c>
      <c r="AI86" s="12">
        <v>7.2754177329035524E-2</v>
      </c>
      <c r="AJ86" s="12">
        <v>6.9327021579042455E-2</v>
      </c>
      <c r="AK86" s="12">
        <v>6.5556732712552371E-2</v>
      </c>
      <c r="AL86" s="11">
        <v>6.8222470925034293E-2</v>
      </c>
      <c r="AM86" s="12">
        <v>7.2469553244299545E-2</v>
      </c>
      <c r="AN86" s="12">
        <v>7.2043644080830152E-2</v>
      </c>
      <c r="AO86" s="12">
        <v>7.8779652492537156E-2</v>
      </c>
      <c r="AP86" s="12">
        <v>7.9823983531626577E-2</v>
      </c>
      <c r="AQ86" s="12">
        <v>7.0929776039283743E-2</v>
      </c>
      <c r="AR86" s="12">
        <v>7.0827426276310085E-2</v>
      </c>
      <c r="AS86" s="12">
        <v>7.0246253566030453E-2</v>
      </c>
      <c r="AT86" s="12">
        <v>6.3989371210843346E-2</v>
      </c>
      <c r="AU86" s="12">
        <v>7.2412736873247674E-2</v>
      </c>
      <c r="AV86" s="12">
        <v>7.4845302117482193E-2</v>
      </c>
      <c r="AW86" s="28">
        <v>7.370371119870528E-2</v>
      </c>
      <c r="AX86" s="11">
        <v>7.225627022726587E-2</v>
      </c>
      <c r="AY86" s="12">
        <v>7.3529246685965263E-2</v>
      </c>
      <c r="AZ86" s="12">
        <v>7.2619440990692508E-2</v>
      </c>
      <c r="BA86" s="12">
        <v>7.044570689483555E-2</v>
      </c>
      <c r="BB86" s="12">
        <v>7.6656949080213838E-2</v>
      </c>
      <c r="BC86" s="12">
        <v>7.4983271393779E-2</v>
      </c>
      <c r="BD86" s="12">
        <v>7.1411240409214344E-2</v>
      </c>
      <c r="BE86" s="12">
        <v>7.5320777198486885E-2</v>
      </c>
      <c r="BF86" s="12">
        <v>7.9060855020251064E-2</v>
      </c>
      <c r="BG86" s="12">
        <v>7.4619703384532596E-2</v>
      </c>
      <c r="BH86" s="12">
        <v>7.4481777657283338E-2</v>
      </c>
      <c r="BI86" s="28">
        <v>7.9396592149647838E-2</v>
      </c>
      <c r="BJ86" s="12">
        <v>8.319243311188862E-2</v>
      </c>
      <c r="BK86" s="12">
        <v>8.2030279718671967E-2</v>
      </c>
      <c r="BL86" s="12">
        <v>8.1483515358504746E-2</v>
      </c>
      <c r="BM86" s="12">
        <v>8.6160227841673931E-2</v>
      </c>
      <c r="BN86" s="12">
        <v>8.2972570851592764E-2</v>
      </c>
      <c r="BO86" s="12">
        <v>8.6522514799901917E-2</v>
      </c>
      <c r="BP86" s="12">
        <v>9.0459861321421725E-2</v>
      </c>
      <c r="BQ86" s="12">
        <v>8.7230923319254139E-2</v>
      </c>
      <c r="BR86" s="12">
        <v>8.4367129312924297E-2</v>
      </c>
      <c r="BS86" s="12">
        <v>7.9258796083322161E-2</v>
      </c>
      <c r="BT86" s="12">
        <v>7.9542922714792103E-2</v>
      </c>
      <c r="BU86" s="28">
        <v>8.281288494884112E-2</v>
      </c>
      <c r="BV86" s="28">
        <v>8.3818871077424931E-2</v>
      </c>
    </row>
    <row r="87" spans="1:74" s="60" customFormat="1" ht="15" customHeight="1" x14ac:dyDescent="0.35">
      <c r="A87" s="27" t="s">
        <v>19</v>
      </c>
      <c r="B87" s="11">
        <v>0.16983288617116885</v>
      </c>
      <c r="C87" s="12">
        <v>0.16687236931619084</v>
      </c>
      <c r="D87" s="12">
        <v>0.14907233218055879</v>
      </c>
      <c r="E87" s="12">
        <v>0.15925612071652884</v>
      </c>
      <c r="F87" s="12">
        <v>0.16766751878946123</v>
      </c>
      <c r="G87" s="12">
        <v>0.16918686084969281</v>
      </c>
      <c r="H87" s="12">
        <v>0.15988758161660147</v>
      </c>
      <c r="I87" s="12">
        <v>0.16026891251279468</v>
      </c>
      <c r="J87" s="12">
        <v>0.17380675270061297</v>
      </c>
      <c r="K87" s="12">
        <v>0.16949317109917558</v>
      </c>
      <c r="L87" s="12">
        <v>0.17517320649586432</v>
      </c>
      <c r="M87" s="12">
        <v>0.17486984969093311</v>
      </c>
      <c r="N87" s="62">
        <v>0.16719409320467035</v>
      </c>
      <c r="O87" s="63">
        <v>0.17641520198754151</v>
      </c>
      <c r="P87" s="63">
        <v>0.17781558508131048</v>
      </c>
      <c r="Q87" s="12">
        <v>0.16731720841578829</v>
      </c>
      <c r="R87" s="12">
        <v>0.17042849786197437</v>
      </c>
      <c r="S87" s="12">
        <v>0.17504474998825886</v>
      </c>
      <c r="T87" s="12">
        <v>0.1687850808598351</v>
      </c>
      <c r="U87" s="12">
        <v>0.17605364473426111</v>
      </c>
      <c r="V87" s="12">
        <v>0.17197411907817306</v>
      </c>
      <c r="W87" s="12">
        <v>0.17786833714312247</v>
      </c>
      <c r="X87" s="12">
        <v>0.17652639775939152</v>
      </c>
      <c r="Y87" s="12">
        <v>0.186038212699351</v>
      </c>
      <c r="Z87" s="11">
        <v>0.21986675050475821</v>
      </c>
      <c r="AA87" s="12">
        <v>0.19101895053420276</v>
      </c>
      <c r="AB87" s="12">
        <v>0.18518244119398722</v>
      </c>
      <c r="AC87" s="12">
        <v>0.1828388779348015</v>
      </c>
      <c r="AD87" s="12">
        <v>0.18546895982355852</v>
      </c>
      <c r="AE87" s="12">
        <v>0.16962185021988802</v>
      </c>
      <c r="AF87" s="12">
        <v>0.17326295076906972</v>
      </c>
      <c r="AG87" s="12">
        <v>0.17294844439676618</v>
      </c>
      <c r="AH87" s="12">
        <v>0.16845754890071052</v>
      </c>
      <c r="AI87" s="12">
        <v>0.16244798082177028</v>
      </c>
      <c r="AJ87" s="12">
        <v>0.16746831118136501</v>
      </c>
      <c r="AK87" s="12">
        <v>0.17374936625765422</v>
      </c>
      <c r="AL87" s="11">
        <v>0.1672311328583691</v>
      </c>
      <c r="AM87" s="12">
        <v>0.17057439924245366</v>
      </c>
      <c r="AN87" s="12">
        <v>0.16420243980571558</v>
      </c>
      <c r="AO87" s="12">
        <v>0.16610451224265577</v>
      </c>
      <c r="AP87" s="12">
        <v>0.165630359808045</v>
      </c>
      <c r="AQ87" s="12">
        <v>0.16807952431370013</v>
      </c>
      <c r="AR87" s="12">
        <v>0.16959586584050956</v>
      </c>
      <c r="AS87" s="12">
        <v>0.16780641640087901</v>
      </c>
      <c r="AT87" s="12">
        <v>0.16766068619629199</v>
      </c>
      <c r="AU87" s="12">
        <v>0.16239152583440639</v>
      </c>
      <c r="AV87" s="12">
        <v>0.16864911050307166</v>
      </c>
      <c r="AW87" s="28">
        <v>0.17497831222014074</v>
      </c>
      <c r="AX87" s="11">
        <v>0.17089717357752843</v>
      </c>
      <c r="AY87" s="12">
        <v>0.16831949562061405</v>
      </c>
      <c r="AZ87" s="12">
        <v>0.16475758174078609</v>
      </c>
      <c r="BA87" s="12">
        <v>0.17267856890430838</v>
      </c>
      <c r="BB87" s="12">
        <v>0.16691199557383779</v>
      </c>
      <c r="BC87" s="12">
        <v>0.16534662792649379</v>
      </c>
      <c r="BD87" s="12">
        <v>0.16704926582346882</v>
      </c>
      <c r="BE87" s="12">
        <v>0.1694156799783981</v>
      </c>
      <c r="BF87" s="12">
        <v>0.16350788415865358</v>
      </c>
      <c r="BG87" s="12">
        <v>0.16529646503982423</v>
      </c>
      <c r="BH87" s="12">
        <v>0.16529646503982423</v>
      </c>
      <c r="BI87" s="28">
        <v>0.16529646503982423</v>
      </c>
      <c r="BJ87" s="12">
        <v>0.16919382284567264</v>
      </c>
      <c r="BK87" s="12">
        <v>0.16919382284567264</v>
      </c>
      <c r="BL87" s="12">
        <v>0.16919382284567264</v>
      </c>
      <c r="BM87" s="12">
        <v>0.16919382284567264</v>
      </c>
      <c r="BN87" s="12">
        <v>0.16919382284567264</v>
      </c>
      <c r="BO87" s="12">
        <v>0.16919382284567264</v>
      </c>
      <c r="BP87" s="12">
        <v>0.16919382284567264</v>
      </c>
      <c r="BQ87" s="12">
        <v>0.16919382284567264</v>
      </c>
      <c r="BR87" s="12">
        <v>0.16919382284567264</v>
      </c>
      <c r="BS87" s="12">
        <v>0.16919382284567264</v>
      </c>
      <c r="BT87" s="12">
        <v>0.16919382284567264</v>
      </c>
      <c r="BU87" s="28">
        <v>0.16919382284567264</v>
      </c>
      <c r="BV87" s="28">
        <v>0.17637080378996561</v>
      </c>
    </row>
    <row r="88" spans="1:74" s="60" customFormat="1" ht="15" customHeight="1" x14ac:dyDescent="0.35">
      <c r="A88" s="27" t="s">
        <v>20</v>
      </c>
      <c r="B88" s="11">
        <v>0.11334798331510405</v>
      </c>
      <c r="C88" s="12">
        <v>8.9996492329894109E-2</v>
      </c>
      <c r="D88" s="12">
        <v>9.0858235299009438E-2</v>
      </c>
      <c r="E88" s="12">
        <v>0.10975668677451464</v>
      </c>
      <c r="F88" s="12">
        <v>0.10975668677451464</v>
      </c>
      <c r="G88" s="12">
        <v>8.4999961954908956E-2</v>
      </c>
      <c r="H88" s="12">
        <v>8.4999961954908956E-2</v>
      </c>
      <c r="I88" s="12">
        <v>8.500000900577373E-2</v>
      </c>
      <c r="J88" s="12">
        <v>8.500000900577373E-2</v>
      </c>
      <c r="K88" s="12">
        <v>8.500000900577373E-2</v>
      </c>
      <c r="L88" s="12">
        <v>8.500000900577373E-2</v>
      </c>
      <c r="M88" s="12">
        <v>0.12000000000000001</v>
      </c>
      <c r="N88" s="62">
        <v>8.4999964759754132E-2</v>
      </c>
      <c r="O88" s="63">
        <v>8.4999964759754132E-2</v>
      </c>
      <c r="P88" s="63">
        <v>0.12</v>
      </c>
      <c r="Q88" s="12">
        <v>0.11942803021807885</v>
      </c>
      <c r="R88" s="12">
        <v>0.11942803021807885</v>
      </c>
      <c r="S88" s="12">
        <v>0.11942803021807885</v>
      </c>
      <c r="T88" s="12">
        <v>7.7500002259432696E-2</v>
      </c>
      <c r="U88" s="12">
        <v>7.7500002259432696E-2</v>
      </c>
      <c r="V88" s="12">
        <v>7.7500002259432696E-2</v>
      </c>
      <c r="W88" s="12">
        <v>7.7500002259432696E-2</v>
      </c>
      <c r="X88" s="12">
        <v>0.12</v>
      </c>
      <c r="Y88" s="12">
        <v>9.4999999998459483E-2</v>
      </c>
      <c r="Z88" s="11">
        <v>9.0000004254301449E-2</v>
      </c>
      <c r="AA88" s="12">
        <v>9.0000004254301449E-2</v>
      </c>
      <c r="AB88" s="12">
        <v>9.0000004254301449E-2</v>
      </c>
      <c r="AC88" s="12">
        <v>0.11000000614730543</v>
      </c>
      <c r="AD88" s="12">
        <v>9.5659321236961747E-2</v>
      </c>
      <c r="AE88" s="12">
        <v>9.5659321236961747E-2</v>
      </c>
      <c r="AF88" s="12">
        <v>9.9999953164575939E-2</v>
      </c>
      <c r="AG88" s="12">
        <v>9.9999953164575939E-2</v>
      </c>
      <c r="AH88" s="12">
        <v>9.9999953164575939E-2</v>
      </c>
      <c r="AI88" s="12">
        <v>9.9999953164575939E-2</v>
      </c>
      <c r="AJ88" s="12">
        <v>9.9999953164575939E-2</v>
      </c>
      <c r="AK88" s="12">
        <v>9.9999953164575939E-2</v>
      </c>
      <c r="AL88" s="11">
        <v>9.9999953164575939E-2</v>
      </c>
      <c r="AM88" s="12">
        <v>9.9999953164575939E-2</v>
      </c>
      <c r="AN88" s="12">
        <v>9.9999953164575939E-2</v>
      </c>
      <c r="AO88" s="12">
        <v>9.9999953164575939E-2</v>
      </c>
      <c r="AP88" s="12">
        <v>9.9999953164575939E-2</v>
      </c>
      <c r="AQ88" s="12">
        <v>9.9999953164575939E-2</v>
      </c>
      <c r="AR88" s="12">
        <v>8.4999998558840245E-2</v>
      </c>
      <c r="AS88" s="12">
        <v>8.4999998558840245E-2</v>
      </c>
      <c r="AT88" s="12">
        <v>0.1</v>
      </c>
      <c r="AU88" s="12">
        <v>0.1</v>
      </c>
      <c r="AV88" s="12">
        <v>0.1</v>
      </c>
      <c r="AW88" s="28">
        <v>0.1</v>
      </c>
      <c r="AX88" s="11">
        <v>0.1</v>
      </c>
      <c r="AY88" s="12">
        <v>0.1</v>
      </c>
      <c r="AZ88" s="12">
        <v>0.1</v>
      </c>
      <c r="BA88" s="12">
        <v>0.1</v>
      </c>
      <c r="BB88" s="12">
        <v>0.1</v>
      </c>
      <c r="BC88" s="12">
        <v>0.1</v>
      </c>
      <c r="BD88" s="12">
        <v>9.9996728248324326E-2</v>
      </c>
      <c r="BE88" s="12">
        <v>9.9996728248324326E-2</v>
      </c>
      <c r="BF88" s="12">
        <v>9.9996728248324326E-2</v>
      </c>
      <c r="BG88" s="12">
        <v>9.9996728248324326E-2</v>
      </c>
      <c r="BH88" s="12">
        <v>9.9996728248324326E-2</v>
      </c>
      <c r="BI88" s="28">
        <v>9.9996728248324326E-2</v>
      </c>
      <c r="BJ88" s="12">
        <v>9.9996728248324326E-2</v>
      </c>
      <c r="BK88" s="12">
        <v>9.9996728248324326E-2</v>
      </c>
      <c r="BL88" s="12">
        <v>9.9996728248324326E-2</v>
      </c>
      <c r="BM88" s="12">
        <v>9.9996728248324326E-2</v>
      </c>
      <c r="BN88" s="12">
        <v>9.9996728248324326E-2</v>
      </c>
      <c r="BO88" s="12">
        <v>9.9996728248324326E-2</v>
      </c>
      <c r="BP88" s="12">
        <v>9.9996728248324326E-2</v>
      </c>
      <c r="BQ88" s="12">
        <v>9.9996728248324326E-2</v>
      </c>
      <c r="BR88" s="12">
        <v>9.9996728248324326E-2</v>
      </c>
      <c r="BS88" s="12">
        <v>9.9996728248324326E-2</v>
      </c>
      <c r="BT88" s="12">
        <v>9.9996728248324326E-2</v>
      </c>
      <c r="BU88" s="28">
        <v>9.9996728248324326E-2</v>
      </c>
      <c r="BV88" s="28">
        <v>9.0000005200088107E-2</v>
      </c>
    </row>
    <row r="89" spans="1:74" s="61" customFormat="1" ht="15" customHeight="1" x14ac:dyDescent="0.35">
      <c r="A89" s="25" t="s">
        <v>22</v>
      </c>
      <c r="B89" s="36">
        <v>0.12796777546295851</v>
      </c>
      <c r="C89" s="37">
        <v>0.12052663546451409</v>
      </c>
      <c r="D89" s="37">
        <v>0.12782183075987402</v>
      </c>
      <c r="E89" s="37">
        <v>0.12690086082893579</v>
      </c>
      <c r="F89" s="37">
        <v>0.12097051158192404</v>
      </c>
      <c r="G89" s="37">
        <v>0.12050678612337865</v>
      </c>
      <c r="H89" s="37">
        <v>0.12510277936887462</v>
      </c>
      <c r="I89" s="37">
        <v>0.12320531967175949</v>
      </c>
      <c r="J89" s="37">
        <v>0.1243819306106595</v>
      </c>
      <c r="K89" s="37">
        <v>0.12132169418144759</v>
      </c>
      <c r="L89" s="37">
        <v>0.12328053830115294</v>
      </c>
      <c r="M89" s="37">
        <v>0.11877062896430424</v>
      </c>
      <c r="N89" s="36">
        <v>0.11228911067016333</v>
      </c>
      <c r="O89" s="37">
        <v>0.11625810695228979</v>
      </c>
      <c r="P89" s="37">
        <v>0.11647065828303677</v>
      </c>
      <c r="Q89" s="37">
        <v>0.11609841982163238</v>
      </c>
      <c r="R89" s="37">
        <v>0.11867692764472104</v>
      </c>
      <c r="S89" s="37">
        <v>0.12131554421638985</v>
      </c>
      <c r="T89" s="37">
        <v>0.11250875406220499</v>
      </c>
      <c r="U89" s="37">
        <v>0.11739508375162334</v>
      </c>
      <c r="V89" s="37">
        <v>0.11465735253022817</v>
      </c>
      <c r="W89" s="37">
        <v>0.11524145767578096</v>
      </c>
      <c r="X89" s="37">
        <v>0.11400804051583996</v>
      </c>
      <c r="Y89" s="37">
        <v>0.11158294963801038</v>
      </c>
      <c r="Z89" s="36">
        <v>0.11263869056744917</v>
      </c>
      <c r="AA89" s="37">
        <v>0.1164289096463587</v>
      </c>
      <c r="AB89" s="37">
        <v>0.10733097384095726</v>
      </c>
      <c r="AC89" s="37">
        <v>0.11109686410623223</v>
      </c>
      <c r="AD89" s="37">
        <v>0.11244688519677314</v>
      </c>
      <c r="AE89" s="37">
        <v>0.11179073843623739</v>
      </c>
      <c r="AF89" s="37">
        <v>0.11419873779425906</v>
      </c>
      <c r="AG89" s="37">
        <v>0.11016522243736852</v>
      </c>
      <c r="AH89" s="37">
        <v>0.11182711596559969</v>
      </c>
      <c r="AI89" s="37">
        <v>0.11107608352421169</v>
      </c>
      <c r="AJ89" s="37">
        <v>0.11078635077213018</v>
      </c>
      <c r="AK89" s="37">
        <v>0.10936466660472682</v>
      </c>
      <c r="AL89" s="36">
        <v>0.109995490633455</v>
      </c>
      <c r="AM89" s="37">
        <v>0.10577879468807991</v>
      </c>
      <c r="AN89" s="37">
        <v>0.11044103626374492</v>
      </c>
      <c r="AO89" s="37">
        <v>0.11534456418623347</v>
      </c>
      <c r="AP89" s="37">
        <v>0.1054115450611193</v>
      </c>
      <c r="AQ89" s="37">
        <v>0.10663814211384161</v>
      </c>
      <c r="AR89" s="37">
        <v>0.11109515808331571</v>
      </c>
      <c r="AS89" s="37">
        <v>0.10853929051011285</v>
      </c>
      <c r="AT89" s="37">
        <v>0.1088201122777539</v>
      </c>
      <c r="AU89" s="37">
        <v>0.11152342906838138</v>
      </c>
      <c r="AV89" s="37">
        <v>0.11289323392062293</v>
      </c>
      <c r="AW89" s="38">
        <v>0.1155254013057434</v>
      </c>
      <c r="AX89" s="36">
        <v>0.11325931898212421</v>
      </c>
      <c r="AY89" s="37">
        <v>0.11207593654498293</v>
      </c>
      <c r="AZ89" s="37">
        <v>0.11108009402887215</v>
      </c>
      <c r="BA89" s="37">
        <v>0.11122867688838206</v>
      </c>
      <c r="BB89" s="37">
        <v>0.11015832915756629</v>
      </c>
      <c r="BC89" s="37">
        <v>0.11340961366225863</v>
      </c>
      <c r="BD89" s="37">
        <v>0.11212703100135189</v>
      </c>
      <c r="BE89" s="37">
        <v>0.11199424847085579</v>
      </c>
      <c r="BF89" s="37">
        <v>0.1113506518879145</v>
      </c>
      <c r="BG89" s="37">
        <v>0.11197430432528417</v>
      </c>
      <c r="BH89" s="37">
        <v>0.11414552868437071</v>
      </c>
      <c r="BI89" s="38">
        <v>0.11404107070886228</v>
      </c>
      <c r="BJ89" s="37">
        <v>0.11568262107483888</v>
      </c>
      <c r="BK89" s="37">
        <v>0.11164986552684054</v>
      </c>
      <c r="BL89" s="37">
        <v>0.11418675756310409</v>
      </c>
      <c r="BM89" s="37">
        <v>0.11574425798067099</v>
      </c>
      <c r="BN89" s="37">
        <v>0.11345982575376602</v>
      </c>
      <c r="BO89" s="37">
        <v>0.11766552990847647</v>
      </c>
      <c r="BP89" s="37">
        <v>0.11811433049762952</v>
      </c>
      <c r="BQ89" s="37">
        <v>0.11688446372796081</v>
      </c>
      <c r="BR89" s="37">
        <v>0.11589499516180232</v>
      </c>
      <c r="BS89" s="37">
        <v>0.11611890483766125</v>
      </c>
      <c r="BT89" s="37">
        <v>0.11630365797119607</v>
      </c>
      <c r="BU89" s="38">
        <v>0.11456806346860043</v>
      </c>
      <c r="BV89" s="136">
        <v>0.12173390173514598</v>
      </c>
    </row>
    <row r="90" spans="1:74" s="60" customFormat="1" ht="15" customHeight="1" x14ac:dyDescent="0.35">
      <c r="A90" s="27" t="s">
        <v>10</v>
      </c>
      <c r="B90" s="11">
        <v>0.11100241857656888</v>
      </c>
      <c r="C90" s="12">
        <v>0.10015652521576017</v>
      </c>
      <c r="D90" s="12">
        <v>0.10721156078085127</v>
      </c>
      <c r="E90" s="12">
        <v>9.7520090164903497E-2</v>
      </c>
      <c r="F90" s="12">
        <v>9.6542153704082145E-2</v>
      </c>
      <c r="G90" s="12">
        <v>0.10194006323689039</v>
      </c>
      <c r="H90" s="12">
        <v>9.0094465485767605E-2</v>
      </c>
      <c r="I90" s="12">
        <v>0.1002093673519947</v>
      </c>
      <c r="J90" s="12">
        <v>9.6558936586423547E-2</v>
      </c>
      <c r="K90" s="12">
        <v>0.10485675083368907</v>
      </c>
      <c r="L90" s="12">
        <v>0.10275295732588026</v>
      </c>
      <c r="M90" s="12">
        <v>9.0856767025452312E-2</v>
      </c>
      <c r="N90" s="62">
        <v>9.5940698850312353E-2</v>
      </c>
      <c r="O90" s="63">
        <v>0.10016858308998709</v>
      </c>
      <c r="P90" s="63">
        <v>0.10216762374284266</v>
      </c>
      <c r="Q90" s="12">
        <v>9.618248677614874E-2</v>
      </c>
      <c r="R90" s="12">
        <v>9.5460335984083919E-2</v>
      </c>
      <c r="S90" s="12">
        <v>8.8771624703019761E-2</v>
      </c>
      <c r="T90" s="12">
        <v>9.1681540184618188E-2</v>
      </c>
      <c r="U90" s="12">
        <v>0.1000252934483965</v>
      </c>
      <c r="V90" s="12">
        <v>0.10172142147783089</v>
      </c>
      <c r="W90" s="12">
        <v>9.1441672194143758E-2</v>
      </c>
      <c r="X90" s="12">
        <v>9.8716204820851305E-2</v>
      </c>
      <c r="Y90" s="12">
        <v>8.3303696442241296E-2</v>
      </c>
      <c r="Z90" s="11">
        <v>9.3543002262911845E-2</v>
      </c>
      <c r="AA90" s="12">
        <v>9.6678635941974872E-2</v>
      </c>
      <c r="AB90" s="12">
        <v>9.5412771995971146E-2</v>
      </c>
      <c r="AC90" s="12">
        <v>9.5418170407075245E-2</v>
      </c>
      <c r="AD90" s="12">
        <v>9.9005513067257703E-2</v>
      </c>
      <c r="AE90" s="12">
        <v>9.598336954812231E-2</v>
      </c>
      <c r="AF90" s="12">
        <v>0.10422681113656156</v>
      </c>
      <c r="AG90" s="12">
        <v>9.8128860713435892E-2</v>
      </c>
      <c r="AH90" s="12">
        <v>9.2503790144443918E-2</v>
      </c>
      <c r="AI90" s="12">
        <v>9.0820335009378417E-2</v>
      </c>
      <c r="AJ90" s="12">
        <v>0.10294094956864136</v>
      </c>
      <c r="AK90" s="12">
        <v>0.10196831398852206</v>
      </c>
      <c r="AL90" s="11">
        <v>0.10031257352137499</v>
      </c>
      <c r="AM90" s="12">
        <v>0.1000470142057337</v>
      </c>
      <c r="AN90" s="12">
        <v>0.10113746540831008</v>
      </c>
      <c r="AO90" s="12">
        <v>0.10667928909640972</v>
      </c>
      <c r="AP90" s="12">
        <v>9.583638707854171E-2</v>
      </c>
      <c r="AQ90" s="12">
        <v>9.7639090642314741E-2</v>
      </c>
      <c r="AR90" s="12">
        <v>9.9328974604355247E-2</v>
      </c>
      <c r="AS90" s="12">
        <v>9.7030498364997914E-2</v>
      </c>
      <c r="AT90" s="12">
        <v>0.10024970876933476</v>
      </c>
      <c r="AU90" s="12">
        <v>9.6572889272056442E-2</v>
      </c>
      <c r="AV90" s="12">
        <v>9.9949392404053497E-2</v>
      </c>
      <c r="AW90" s="28">
        <v>9.9202549373243964E-2</v>
      </c>
      <c r="AX90" s="11">
        <v>0.10234416830041991</v>
      </c>
      <c r="AY90" s="12">
        <v>0.10274840069077304</v>
      </c>
      <c r="AZ90" s="12">
        <v>0.10277682737325083</v>
      </c>
      <c r="BA90" s="12">
        <v>9.9257785631423276E-2</v>
      </c>
      <c r="BB90" s="12">
        <v>9.7949545592711754E-2</v>
      </c>
      <c r="BC90" s="12">
        <v>9.2616297772584677E-2</v>
      </c>
      <c r="BD90" s="12">
        <v>9.3444974853825913E-2</v>
      </c>
      <c r="BE90" s="12">
        <v>9.6226448896185784E-2</v>
      </c>
      <c r="BF90" s="12">
        <v>9.3535747300411753E-2</v>
      </c>
      <c r="BG90" s="12">
        <v>9.4117220536476157E-2</v>
      </c>
      <c r="BH90" s="12">
        <v>9.4606890117661921E-2</v>
      </c>
      <c r="BI90" s="28">
        <v>9.5644105101547E-2</v>
      </c>
      <c r="BJ90" s="12">
        <v>9.1168011894899828E-2</v>
      </c>
      <c r="BK90" s="12">
        <v>9.1128217791729235E-2</v>
      </c>
      <c r="BL90" s="12">
        <v>9.2038143073605819E-2</v>
      </c>
      <c r="BM90" s="12">
        <v>9.5500304873175762E-2</v>
      </c>
      <c r="BN90" s="12">
        <v>9.7269272036104859E-2</v>
      </c>
      <c r="BO90" s="12">
        <v>9.927981307749241E-2</v>
      </c>
      <c r="BP90" s="12">
        <v>9.9156675543287151E-2</v>
      </c>
      <c r="BQ90" s="12">
        <v>9.9447545496740439E-2</v>
      </c>
      <c r="BR90" s="12">
        <v>9.7192490586241201E-2</v>
      </c>
      <c r="BS90" s="12">
        <v>9.5650372771619044E-2</v>
      </c>
      <c r="BT90" s="12">
        <v>9.5117185091127696E-2</v>
      </c>
      <c r="BU90" s="28">
        <v>9.35484262007059E-2</v>
      </c>
      <c r="BV90" s="28">
        <v>9.5352813710741946E-2</v>
      </c>
    </row>
    <row r="91" spans="1:74" s="60" customFormat="1" ht="15" customHeight="1" x14ac:dyDescent="0.35">
      <c r="A91" s="27" t="s">
        <v>11</v>
      </c>
      <c r="B91" s="11">
        <v>0.11419637027426999</v>
      </c>
      <c r="C91" s="12">
        <v>0.1001160955915197</v>
      </c>
      <c r="D91" s="12">
        <v>0.10686552395154769</v>
      </c>
      <c r="E91" s="12">
        <v>0.10693475822854148</v>
      </c>
      <c r="F91" s="12">
        <v>9.9933709688571168E-2</v>
      </c>
      <c r="G91" s="12">
        <v>0.1041560086088716</v>
      </c>
      <c r="H91" s="12">
        <v>0.11075806691939255</v>
      </c>
      <c r="I91" s="12">
        <v>0.10258963539256179</v>
      </c>
      <c r="J91" s="12">
        <v>0.10356314297831694</v>
      </c>
      <c r="K91" s="12">
        <v>0.10457535949646599</v>
      </c>
      <c r="L91" s="12">
        <v>0.10570747600505467</v>
      </c>
      <c r="M91" s="12">
        <v>0.10774641049119459</v>
      </c>
      <c r="N91" s="62">
        <v>9.7606429195371186E-2</v>
      </c>
      <c r="O91" s="63">
        <v>0.10300985615679654</v>
      </c>
      <c r="P91" s="63">
        <v>0.10196517507806618</v>
      </c>
      <c r="Q91" s="12">
        <v>9.9212023861844051E-2</v>
      </c>
      <c r="R91" s="12">
        <v>0.10668092664003433</v>
      </c>
      <c r="S91" s="12">
        <v>0.10666031396130335</v>
      </c>
      <c r="T91" s="12">
        <v>9.6854061159711902E-2</v>
      </c>
      <c r="U91" s="12">
        <v>9.8600397650762478E-2</v>
      </c>
      <c r="V91" s="12">
        <v>9.7242659386406333E-2</v>
      </c>
      <c r="W91" s="12">
        <v>9.6478451135053531E-2</v>
      </c>
      <c r="X91" s="12">
        <v>9.761813620883146E-2</v>
      </c>
      <c r="Y91" s="12">
        <v>9.670996319300737E-2</v>
      </c>
      <c r="Z91" s="11">
        <v>0.10102506669613719</v>
      </c>
      <c r="AA91" s="12">
        <v>9.581766222956048E-2</v>
      </c>
      <c r="AB91" s="12">
        <v>8.8882284474227052E-2</v>
      </c>
      <c r="AC91" s="12">
        <v>9.6723355231361996E-2</v>
      </c>
      <c r="AD91" s="12">
        <v>9.4793795426964492E-2</v>
      </c>
      <c r="AE91" s="12">
        <v>9.4648549019152151E-2</v>
      </c>
      <c r="AF91" s="12">
        <v>9.8769258887033348E-2</v>
      </c>
      <c r="AG91" s="12">
        <v>9.4780129043161604E-2</v>
      </c>
      <c r="AH91" s="12">
        <v>9.7952772480476485E-2</v>
      </c>
      <c r="AI91" s="12">
        <v>9.3327092593184058E-2</v>
      </c>
      <c r="AJ91" s="12">
        <v>9.5547719148451296E-2</v>
      </c>
      <c r="AK91" s="12">
        <v>9.3224290314723762E-2</v>
      </c>
      <c r="AL91" s="11">
        <v>9.1727555089554269E-2</v>
      </c>
      <c r="AM91" s="12">
        <v>8.4603686666274477E-2</v>
      </c>
      <c r="AN91" s="12">
        <v>8.9634861478765301E-2</v>
      </c>
      <c r="AO91" s="12">
        <v>9.4768371477850999E-2</v>
      </c>
      <c r="AP91" s="12">
        <v>8.4948282020427354E-2</v>
      </c>
      <c r="AQ91" s="12">
        <v>8.6605857665853742E-2</v>
      </c>
      <c r="AR91" s="12">
        <v>9.5292196073675825E-2</v>
      </c>
      <c r="AS91" s="12">
        <v>9.4841014454246655E-2</v>
      </c>
      <c r="AT91" s="12">
        <v>8.7560859831827126E-2</v>
      </c>
      <c r="AU91" s="12">
        <v>9.205426749851342E-2</v>
      </c>
      <c r="AV91" s="12">
        <v>8.9269581100879722E-2</v>
      </c>
      <c r="AW91" s="28">
        <v>9.5442288095569122E-2</v>
      </c>
      <c r="AX91" s="11">
        <v>9.245021765982421E-2</v>
      </c>
      <c r="AY91" s="12">
        <v>9.2326069423655566E-2</v>
      </c>
      <c r="AZ91" s="12">
        <v>9.3470367857539927E-2</v>
      </c>
      <c r="BA91" s="12">
        <v>9.1016933733466837E-2</v>
      </c>
      <c r="BB91" s="12">
        <v>9.4099528621841275E-2</v>
      </c>
      <c r="BC91" s="12">
        <v>0.10388823849430062</v>
      </c>
      <c r="BD91" s="12">
        <v>9.9567193762872055E-2</v>
      </c>
      <c r="BE91" s="12">
        <v>9.7965859678032161E-2</v>
      </c>
      <c r="BF91" s="12">
        <v>9.5821457283823699E-2</v>
      </c>
      <c r="BG91" s="12">
        <v>9.9715653445605068E-2</v>
      </c>
      <c r="BH91" s="12">
        <v>0.10121423836459167</v>
      </c>
      <c r="BI91" s="28">
        <v>0.10238672553958839</v>
      </c>
      <c r="BJ91" s="12">
        <v>0.10525853831821783</v>
      </c>
      <c r="BK91" s="12">
        <v>9.8098454685946829E-2</v>
      </c>
      <c r="BL91" s="12">
        <v>9.9078781172020278E-2</v>
      </c>
      <c r="BM91" s="12">
        <v>0.10187546666167754</v>
      </c>
      <c r="BN91" s="12">
        <v>0.10162978576519595</v>
      </c>
      <c r="BO91" s="12">
        <v>0.10299982842330158</v>
      </c>
      <c r="BP91" s="12">
        <v>0.10646046802246779</v>
      </c>
      <c r="BQ91" s="12">
        <v>0.10560164471503596</v>
      </c>
      <c r="BR91" s="12">
        <v>0.10278255110747696</v>
      </c>
      <c r="BS91" s="12">
        <v>0.10011197208203808</v>
      </c>
      <c r="BT91" s="12">
        <v>0.10314715261300912</v>
      </c>
      <c r="BU91" s="28">
        <v>0.1010432407457007</v>
      </c>
      <c r="BV91" s="28">
        <v>0.10639974820036868</v>
      </c>
    </row>
    <row r="92" spans="1:74" s="60" customFormat="1" ht="15" customHeight="1" x14ac:dyDescent="0.35">
      <c r="A92" s="27" t="s">
        <v>12</v>
      </c>
      <c r="B92" s="29">
        <v>0.12023491213495427</v>
      </c>
      <c r="C92" s="30">
        <v>0.12073542602193298</v>
      </c>
      <c r="D92" s="30">
        <v>0.11530858944401724</v>
      </c>
      <c r="E92" s="30">
        <v>0.13000008999037102</v>
      </c>
      <c r="F92" s="30">
        <v>0.11024342235926776</v>
      </c>
      <c r="G92" s="30">
        <v>0.12399449944220821</v>
      </c>
      <c r="H92" s="30">
        <v>0.10444758914155612</v>
      </c>
      <c r="I92" s="30">
        <v>0.11999999851263747</v>
      </c>
      <c r="J92" s="30">
        <v>0.12119998624322821</v>
      </c>
      <c r="K92" s="30">
        <v>0.11999997968395343</v>
      </c>
      <c r="L92" s="30">
        <v>0.11999997968395343</v>
      </c>
      <c r="M92" s="30">
        <v>0.11999999727550445</v>
      </c>
      <c r="N92" s="29">
        <v>0.11285305399845497</v>
      </c>
      <c r="O92" s="30">
        <v>0.12084453311919384</v>
      </c>
      <c r="P92" s="30">
        <v>9.66099985582064E-2</v>
      </c>
      <c r="Q92" s="30">
        <v>0.11356173489302313</v>
      </c>
      <c r="R92" s="30">
        <v>0.11356173489302313</v>
      </c>
      <c r="S92" s="30">
        <v>0.12107088314126804</v>
      </c>
      <c r="T92" s="30">
        <v>9.9999992575158514E-2</v>
      </c>
      <c r="U92" s="30">
        <v>9.8939906884731241E-2</v>
      </c>
      <c r="V92" s="30">
        <v>0.11999999041545584</v>
      </c>
      <c r="W92" s="30">
        <v>9.9999986644926389E-2</v>
      </c>
      <c r="X92" s="30">
        <v>9.9999986644926389E-2</v>
      </c>
      <c r="Y92" s="30">
        <v>9.9999986644926389E-2</v>
      </c>
      <c r="Z92" s="29">
        <v>9.9999986644926389E-2</v>
      </c>
      <c r="AA92" s="30">
        <v>9.9999986644926389E-2</v>
      </c>
      <c r="AB92" s="30">
        <v>9.9999986644926389E-2</v>
      </c>
      <c r="AC92" s="30">
        <v>9.9999986644926389E-2</v>
      </c>
      <c r="AD92" s="30">
        <v>0.1059889725356841</v>
      </c>
      <c r="AE92" s="30">
        <v>0.1059889725356841</v>
      </c>
      <c r="AF92" s="30">
        <v>0.1059889725356841</v>
      </c>
      <c r="AG92" s="30">
        <v>0.1059889725356841</v>
      </c>
      <c r="AH92" s="30">
        <v>0.1059889725356841</v>
      </c>
      <c r="AI92" s="30">
        <v>0.1059889725356841</v>
      </c>
      <c r="AJ92" s="30">
        <v>0.1059889725356841</v>
      </c>
      <c r="AK92" s="30">
        <v>0.1059889725356841</v>
      </c>
      <c r="AL92" s="29">
        <v>0.1059889725356841</v>
      </c>
      <c r="AM92" s="30">
        <v>0.1059889725356841</v>
      </c>
      <c r="AN92" s="30">
        <v>0.1059889725356841</v>
      </c>
      <c r="AO92" s="30">
        <v>0.1059889725356841</v>
      </c>
      <c r="AP92" s="30">
        <v>0.1059889725356841</v>
      </c>
      <c r="AQ92" s="30">
        <v>0.1059889725356841</v>
      </c>
      <c r="AR92" s="30">
        <v>0.1059889725356841</v>
      </c>
      <c r="AS92" s="30">
        <v>0.1059889725356841</v>
      </c>
      <c r="AT92" s="30">
        <v>0.1059889725356841</v>
      </c>
      <c r="AU92" s="30">
        <v>0.1059889725356841</v>
      </c>
      <c r="AV92" s="30">
        <v>0.1059889725356841</v>
      </c>
      <c r="AW92" s="31">
        <v>0.1059889725356841</v>
      </c>
      <c r="AX92" s="29">
        <v>0.1059889725356841</v>
      </c>
      <c r="AY92" s="30">
        <v>0.1059889725356841</v>
      </c>
      <c r="AZ92" s="30">
        <v>0.1059889725356841</v>
      </c>
      <c r="BA92" s="30">
        <v>0.1059889725356841</v>
      </c>
      <c r="BB92" s="30">
        <v>0.1059889725356841</v>
      </c>
      <c r="BC92" s="30">
        <v>0.1059889725356841</v>
      </c>
      <c r="BD92" s="30">
        <v>0.1059889725356841</v>
      </c>
      <c r="BE92" s="30">
        <v>0.1059889725356841</v>
      </c>
      <c r="BF92" s="30">
        <v>0.1059889725356841</v>
      </c>
      <c r="BG92" s="30">
        <v>0.1059889725356841</v>
      </c>
      <c r="BH92" s="30">
        <v>0.1059889725356841</v>
      </c>
      <c r="BI92" s="31">
        <v>0.1059889725356841</v>
      </c>
      <c r="BJ92" s="30">
        <v>0.1059889725356841</v>
      </c>
      <c r="BK92" s="30">
        <v>0.1059889725356841</v>
      </c>
      <c r="BL92" s="30">
        <v>0.1059889725356841</v>
      </c>
      <c r="BM92" s="30">
        <v>0.1059889725356841</v>
      </c>
      <c r="BN92" s="30">
        <v>0.1059889725356841</v>
      </c>
      <c r="BO92" s="30">
        <v>0.1059889725356841</v>
      </c>
      <c r="BP92" s="30">
        <v>9.0000058641771283E-2</v>
      </c>
      <c r="BQ92" s="30">
        <v>9.0000058641771283E-2</v>
      </c>
      <c r="BR92" s="30">
        <v>9.0000058641771283E-2</v>
      </c>
      <c r="BS92" s="30">
        <v>9.0000058641771283E-2</v>
      </c>
      <c r="BT92" s="30">
        <v>9.0000058641771283E-2</v>
      </c>
      <c r="BU92" s="31">
        <v>9.0000058641771283E-2</v>
      </c>
      <c r="BV92" s="31">
        <v>9.0000058641771283E-2</v>
      </c>
    </row>
    <row r="93" spans="1:74" s="60" customFormat="1" ht="15" customHeight="1" x14ac:dyDescent="0.35">
      <c r="A93" s="27" t="s">
        <v>14</v>
      </c>
      <c r="B93" s="11">
        <v>6.162058638708276E-2</v>
      </c>
      <c r="C93" s="12">
        <v>6.162058638708276E-2</v>
      </c>
      <c r="D93" s="12">
        <v>6.162058638708276E-2</v>
      </c>
      <c r="E93" s="12">
        <v>7.017866127361122E-2</v>
      </c>
      <c r="F93" s="12">
        <v>7.017866127361122E-2</v>
      </c>
      <c r="G93" s="12">
        <v>7.017866127361122E-2</v>
      </c>
      <c r="H93" s="12">
        <v>6.4483885215252862E-2</v>
      </c>
      <c r="I93" s="12">
        <v>6.4483885215252862E-2</v>
      </c>
      <c r="J93" s="12">
        <v>6.4483885215252862E-2</v>
      </c>
      <c r="K93" s="12">
        <v>6.4483885215252862E-2</v>
      </c>
      <c r="L93" s="12">
        <v>6.4483885215252862E-2</v>
      </c>
      <c r="M93" s="12">
        <v>6.4483885215252862E-2</v>
      </c>
      <c r="N93" s="62">
        <v>6.4483885215252862E-2</v>
      </c>
      <c r="O93" s="63">
        <v>6.4483885215252862E-2</v>
      </c>
      <c r="P93" s="63">
        <v>6.4483885215252862E-2</v>
      </c>
      <c r="Q93" s="12">
        <v>6.6382106501982924E-2</v>
      </c>
      <c r="R93" s="12">
        <v>6.6382106501982924E-2</v>
      </c>
      <c r="S93" s="12">
        <v>6.6382106501982924E-2</v>
      </c>
      <c r="T93" s="12">
        <v>6.6382106501982924E-2</v>
      </c>
      <c r="U93" s="12">
        <v>6.6382106501982924E-2</v>
      </c>
      <c r="V93" s="12">
        <v>6.6382106501982924E-2</v>
      </c>
      <c r="W93" s="12">
        <v>6.6382106501982924E-2</v>
      </c>
      <c r="X93" s="12">
        <v>6.6382106501982924E-2</v>
      </c>
      <c r="Y93" s="12">
        <v>6.6382106501982924E-2</v>
      </c>
      <c r="Z93" s="11">
        <v>5.3525139536098713E-2</v>
      </c>
      <c r="AA93" s="12">
        <v>5.3525139536098713E-2</v>
      </c>
      <c r="AB93" s="12">
        <v>5.3525139536098713E-2</v>
      </c>
      <c r="AC93" s="12">
        <v>5.3525139536098713E-2</v>
      </c>
      <c r="AD93" s="12">
        <v>5.3525139536098713E-2</v>
      </c>
      <c r="AE93" s="12">
        <v>5.3525139536098713E-2</v>
      </c>
      <c r="AF93" s="12">
        <v>5.3525139536098713E-2</v>
      </c>
      <c r="AG93" s="12">
        <v>5.3525139536098713E-2</v>
      </c>
      <c r="AH93" s="12">
        <v>5.3525139536098713E-2</v>
      </c>
      <c r="AI93" s="12">
        <v>5.3525139536098713E-2</v>
      </c>
      <c r="AJ93" s="12">
        <v>5.3525139536098713E-2</v>
      </c>
      <c r="AK93" s="12">
        <v>5.3525139536098713E-2</v>
      </c>
      <c r="AL93" s="11">
        <v>5.3525139536098713E-2</v>
      </c>
      <c r="AM93" s="12">
        <v>5.3525139536098713E-2</v>
      </c>
      <c r="AN93" s="12">
        <v>5.3525139536098713E-2</v>
      </c>
      <c r="AO93" s="12">
        <v>5.3525139536098713E-2</v>
      </c>
      <c r="AP93" s="12">
        <v>5.487594845761979E-2</v>
      </c>
      <c r="AQ93" s="12">
        <v>5.487594845761979E-2</v>
      </c>
      <c r="AR93" s="12">
        <v>5.487594845761979E-2</v>
      </c>
      <c r="AS93" s="12">
        <v>5.5512236013139898E-2</v>
      </c>
      <c r="AT93" s="12">
        <v>5.5512236013139898E-2</v>
      </c>
      <c r="AU93" s="12">
        <v>5.5512236013139898E-2</v>
      </c>
      <c r="AV93" s="12">
        <v>5.5512236013139898E-2</v>
      </c>
      <c r="AW93" s="28">
        <v>5.5512236013139898E-2</v>
      </c>
      <c r="AX93" s="11">
        <v>5.5512236013139898E-2</v>
      </c>
      <c r="AY93" s="12">
        <v>5.3555443724600749E-2</v>
      </c>
      <c r="AZ93" s="12">
        <v>5.3555443724600749E-2</v>
      </c>
      <c r="BA93" s="12">
        <v>5.3555443724600749E-2</v>
      </c>
      <c r="BB93" s="12">
        <v>5.2462304357845053E-2</v>
      </c>
      <c r="BC93" s="12">
        <v>5.2462304357845053E-2</v>
      </c>
      <c r="BD93" s="12">
        <v>5.2960817649744842E-2</v>
      </c>
      <c r="BE93" s="12">
        <v>4.6560949087883857E-2</v>
      </c>
      <c r="BF93" s="12">
        <v>4.6560949087883857E-2</v>
      </c>
      <c r="BG93" s="12">
        <v>4.4174870096217685E-2</v>
      </c>
      <c r="BH93" s="12">
        <v>4.4174870096217685E-2</v>
      </c>
      <c r="BI93" s="28">
        <v>6.7765819987656822E-2</v>
      </c>
      <c r="BJ93" s="12">
        <v>0.13441078987794719</v>
      </c>
      <c r="BK93" s="12">
        <v>0.13449992680824538</v>
      </c>
      <c r="BL93" s="12">
        <v>0.13449992680824538</v>
      </c>
      <c r="BM93" s="12">
        <v>0.13449992680824538</v>
      </c>
      <c r="BN93" s="12">
        <v>0.13449992680824538</v>
      </c>
      <c r="BO93" s="12">
        <v>0.13568643843049671</v>
      </c>
      <c r="BP93" s="12">
        <v>0.13568643843049671</v>
      </c>
      <c r="BQ93" s="12">
        <v>0.13394281946156</v>
      </c>
      <c r="BR93" s="12">
        <v>0.13394281946156</v>
      </c>
      <c r="BS93" s="12">
        <v>0.13394281946156</v>
      </c>
      <c r="BT93" s="12">
        <v>0.13394281946156</v>
      </c>
      <c r="BU93" s="28">
        <v>0.13394281946156</v>
      </c>
      <c r="BV93" s="28">
        <v>0.13394281946156</v>
      </c>
    </row>
    <row r="94" spans="1:74" s="60" customFormat="1" ht="15" customHeight="1" x14ac:dyDescent="0.35">
      <c r="A94" s="27" t="s">
        <v>15</v>
      </c>
      <c r="B94" s="11">
        <v>0.13744769241141977</v>
      </c>
      <c r="C94" s="12">
        <v>0.13833108812584088</v>
      </c>
      <c r="D94" s="12">
        <v>0.13152349178775399</v>
      </c>
      <c r="E94" s="12">
        <v>0.14161680601495225</v>
      </c>
      <c r="F94" s="12">
        <v>0.13982915873849219</v>
      </c>
      <c r="G94" s="12">
        <v>0.13987290646959999</v>
      </c>
      <c r="H94" s="12">
        <v>0.13005697065024563</v>
      </c>
      <c r="I94" s="12">
        <v>0.13020488996976151</v>
      </c>
      <c r="J94" s="12">
        <v>9.3436541247167521E-2</v>
      </c>
      <c r="K94" s="12">
        <v>0.1310565139069759</v>
      </c>
      <c r="L94" s="12">
        <v>0.12010864534239725</v>
      </c>
      <c r="M94" s="12">
        <v>0.12773905863884424</v>
      </c>
      <c r="N94" s="62">
        <v>0.12232166154458486</v>
      </c>
      <c r="O94" s="63">
        <v>0.12183170471165961</v>
      </c>
      <c r="P94" s="63">
        <v>0.11574907585427409</v>
      </c>
      <c r="Q94" s="12">
        <v>0.11019026742369246</v>
      </c>
      <c r="R94" s="12">
        <v>0.12178790055865951</v>
      </c>
      <c r="S94" s="12">
        <v>0.12370127585794077</v>
      </c>
      <c r="T94" s="12">
        <v>0.11901800534729204</v>
      </c>
      <c r="U94" s="12">
        <v>0.11711175138339952</v>
      </c>
      <c r="V94" s="12">
        <v>0.11243425692237947</v>
      </c>
      <c r="W94" s="12">
        <v>0.1186629544798567</v>
      </c>
      <c r="X94" s="12">
        <v>0.11469598441968107</v>
      </c>
      <c r="Y94" s="12">
        <v>0.10831774616933891</v>
      </c>
      <c r="Z94" s="11">
        <v>0.11278080644570521</v>
      </c>
      <c r="AA94" s="12">
        <v>0.10963632628241128</v>
      </c>
      <c r="AB94" s="12">
        <v>0.11402781404126575</v>
      </c>
      <c r="AC94" s="12">
        <v>0.11175756998721775</v>
      </c>
      <c r="AD94" s="12">
        <v>0.11383605838524122</v>
      </c>
      <c r="AE94" s="12">
        <v>0.10705566217590215</v>
      </c>
      <c r="AF94" s="12">
        <v>9.1489400611073288E-2</v>
      </c>
      <c r="AG94" s="12">
        <v>0.11408351949941821</v>
      </c>
      <c r="AH94" s="12">
        <v>8.8358262246321956E-2</v>
      </c>
      <c r="AI94" s="12">
        <v>0.11423838053853325</v>
      </c>
      <c r="AJ94" s="12">
        <v>0.10215732318711578</v>
      </c>
      <c r="AK94" s="12">
        <v>0.11085950219094062</v>
      </c>
      <c r="AL94" s="11">
        <v>0.10648982139748299</v>
      </c>
      <c r="AM94" s="12">
        <v>0.10903481184633247</v>
      </c>
      <c r="AN94" s="12">
        <v>0.1093325304469505</v>
      </c>
      <c r="AO94" s="12">
        <v>0.10741607934541694</v>
      </c>
      <c r="AP94" s="12">
        <v>0.10997417024931209</v>
      </c>
      <c r="AQ94" s="12">
        <v>0.10208557089383595</v>
      </c>
      <c r="AR94" s="12">
        <v>0.11000579775169958</v>
      </c>
      <c r="AS94" s="12">
        <v>0.10481509804775112</v>
      </c>
      <c r="AT94" s="12">
        <v>0.11608730407310826</v>
      </c>
      <c r="AU94" s="12">
        <v>0.11289085205179308</v>
      </c>
      <c r="AV94" s="12">
        <v>0.11319414425764526</v>
      </c>
      <c r="AW94" s="28">
        <v>0.11166206335414515</v>
      </c>
      <c r="AX94" s="11">
        <v>0.11516971484961977</v>
      </c>
      <c r="AY94" s="12">
        <v>0.11492224069810579</v>
      </c>
      <c r="AZ94" s="12">
        <v>0.11601212035495076</v>
      </c>
      <c r="BA94" s="12">
        <v>0.11519910155130368</v>
      </c>
      <c r="BB94" s="12">
        <v>0.11455624385242896</v>
      </c>
      <c r="BC94" s="12">
        <v>0.10112851964548161</v>
      </c>
      <c r="BD94" s="12">
        <v>0.10283780536446847</v>
      </c>
      <c r="BE94" s="12">
        <v>0.11859217044197724</v>
      </c>
      <c r="BF94" s="12">
        <v>0.10408066289165695</v>
      </c>
      <c r="BG94" s="12">
        <v>0.10459041864343496</v>
      </c>
      <c r="BH94" s="12">
        <v>0.10916439568404876</v>
      </c>
      <c r="BI94" s="28">
        <v>0.11655663234243771</v>
      </c>
      <c r="BJ94" s="12">
        <v>0.10434744061357773</v>
      </c>
      <c r="BK94" s="12">
        <v>0.10517863271799509</v>
      </c>
      <c r="BL94" s="12">
        <v>0.11612494688830258</v>
      </c>
      <c r="BM94" s="12">
        <v>0.11299921274549311</v>
      </c>
      <c r="BN94" s="12">
        <v>0.11705853419646371</v>
      </c>
      <c r="BO94" s="12">
        <v>0.11081175699524885</v>
      </c>
      <c r="BP94" s="12">
        <v>0.11965633040395612</v>
      </c>
      <c r="BQ94" s="12">
        <v>0.12459853486619271</v>
      </c>
      <c r="BR94" s="12">
        <v>0.11769806367469698</v>
      </c>
      <c r="BS94" s="12">
        <v>0.12150458514517629</v>
      </c>
      <c r="BT94" s="12">
        <v>0.12264685207548026</v>
      </c>
      <c r="BU94" s="28">
        <v>0.12376851956670984</v>
      </c>
      <c r="BV94" s="28">
        <v>0.12328894245366011</v>
      </c>
    </row>
    <row r="95" spans="1:74" s="60" customFormat="1" ht="15" customHeight="1" x14ac:dyDescent="0.35">
      <c r="A95" s="27" t="s">
        <v>16</v>
      </c>
      <c r="B95" s="11">
        <v>9.2953790478404311E-2</v>
      </c>
      <c r="C95" s="12">
        <v>9.5140919387316142E-2</v>
      </c>
      <c r="D95" s="12">
        <v>9.0541042042998648E-2</v>
      </c>
      <c r="E95" s="12">
        <v>8.745624218914394E-2</v>
      </c>
      <c r="F95" s="12">
        <v>9.3542507655684878E-2</v>
      </c>
      <c r="G95" s="12">
        <v>9.5106000103643479E-2</v>
      </c>
      <c r="H95" s="12">
        <v>0.10053255617338729</v>
      </c>
      <c r="I95" s="12">
        <v>9.3282141395045801E-2</v>
      </c>
      <c r="J95" s="12">
        <v>9.4902137411425655E-2</v>
      </c>
      <c r="K95" s="12">
        <v>9.399981524895136E-2</v>
      </c>
      <c r="L95" s="12">
        <v>9.783393252808141E-2</v>
      </c>
      <c r="M95" s="12">
        <v>8.9740214174170663E-2</v>
      </c>
      <c r="N95" s="62">
        <v>9.5522078748010719E-2</v>
      </c>
      <c r="O95" s="63">
        <v>9.0983868556473987E-2</v>
      </c>
      <c r="P95" s="63">
        <v>9.4671324433472176E-2</v>
      </c>
      <c r="Q95" s="12">
        <v>9.2898000022098165E-2</v>
      </c>
      <c r="R95" s="12">
        <v>9.6125716863676075E-2</v>
      </c>
      <c r="S95" s="12">
        <v>8.8534556926968183E-2</v>
      </c>
      <c r="T95" s="12">
        <v>8.3992314977112112E-2</v>
      </c>
      <c r="U95" s="12">
        <v>9.2194314672313371E-2</v>
      </c>
      <c r="V95" s="12">
        <v>8.9751993308608058E-2</v>
      </c>
      <c r="W95" s="12">
        <v>8.6759028753766843E-2</v>
      </c>
      <c r="X95" s="12">
        <v>8.5207018407541774E-2</v>
      </c>
      <c r="Y95" s="12">
        <v>9.2046981283942675E-2</v>
      </c>
      <c r="Z95" s="11">
        <v>8.8614987415532531E-2</v>
      </c>
      <c r="AA95" s="12">
        <v>8.3188462530416604E-2</v>
      </c>
      <c r="AB95" s="12">
        <v>8.2257963664275971E-2</v>
      </c>
      <c r="AC95" s="12">
        <v>8.8800032050514177E-2</v>
      </c>
      <c r="AD95" s="12">
        <v>9.047832577309789E-2</v>
      </c>
      <c r="AE95" s="12">
        <v>9.2139640333159897E-2</v>
      </c>
      <c r="AF95" s="12">
        <v>9.2907261629762858E-2</v>
      </c>
      <c r="AG95" s="12">
        <v>9.18084555614022E-2</v>
      </c>
      <c r="AH95" s="12">
        <v>9.1321753556126609E-2</v>
      </c>
      <c r="AI95" s="12">
        <v>8.9031435143550261E-2</v>
      </c>
      <c r="AJ95" s="12">
        <v>9.2743604023270892E-2</v>
      </c>
      <c r="AK95" s="12">
        <v>9.0184931381667957E-2</v>
      </c>
      <c r="AL95" s="11">
        <v>8.7779870300392138E-2</v>
      </c>
      <c r="AM95" s="12">
        <v>9.1239707980233897E-2</v>
      </c>
      <c r="AN95" s="12">
        <v>8.7350035406256368E-2</v>
      </c>
      <c r="AO95" s="12">
        <v>9.0468350119727411E-2</v>
      </c>
      <c r="AP95" s="12">
        <v>8.7327649386414352E-2</v>
      </c>
      <c r="AQ95" s="12">
        <v>9.0325365057564444E-2</v>
      </c>
      <c r="AR95" s="12">
        <v>8.8078076347022569E-2</v>
      </c>
      <c r="AS95" s="12">
        <v>9.3211872405060264E-2</v>
      </c>
      <c r="AT95" s="12">
        <v>9.3873630810482389E-2</v>
      </c>
      <c r="AU95" s="12">
        <v>9.0016311386110159E-2</v>
      </c>
      <c r="AV95" s="12">
        <v>9.1323398543519965E-2</v>
      </c>
      <c r="AW95" s="28">
        <v>9.3232694493221122E-2</v>
      </c>
      <c r="AX95" s="11">
        <v>9.3076461191421642E-2</v>
      </c>
      <c r="AY95" s="12">
        <v>9.1103081789785822E-2</v>
      </c>
      <c r="AZ95" s="12">
        <v>9.2959167550706448E-2</v>
      </c>
      <c r="BA95" s="12">
        <v>9.4097286275238751E-2</v>
      </c>
      <c r="BB95" s="12">
        <v>9.4801078040025313E-2</v>
      </c>
      <c r="BC95" s="12">
        <v>8.3175862496720945E-2</v>
      </c>
      <c r="BD95" s="12">
        <v>8.4697748577724261E-2</v>
      </c>
      <c r="BE95" s="12">
        <v>8.2955485565878742E-2</v>
      </c>
      <c r="BF95" s="12">
        <v>8.3670511012304674E-2</v>
      </c>
      <c r="BG95" s="12">
        <v>8.2219772622824011E-2</v>
      </c>
      <c r="BH95" s="12">
        <v>8.3902522320335349E-2</v>
      </c>
      <c r="BI95" s="28">
        <v>8.6044580349746311E-2</v>
      </c>
      <c r="BJ95" s="12">
        <v>8.6474606511023497E-2</v>
      </c>
      <c r="BK95" s="12">
        <v>8.5529906204316941E-2</v>
      </c>
      <c r="BL95" s="12">
        <v>8.0727462115716325E-2</v>
      </c>
      <c r="BM95" s="12">
        <v>7.947401809726487E-2</v>
      </c>
      <c r="BN95" s="12">
        <v>8.3092525078337184E-2</v>
      </c>
      <c r="BO95" s="12">
        <v>8.3783877194636841E-2</v>
      </c>
      <c r="BP95" s="12">
        <v>8.2815445425172524E-2</v>
      </c>
      <c r="BQ95" s="12">
        <v>8.4103223731361504E-2</v>
      </c>
      <c r="BR95" s="12">
        <v>8.1496474384435164E-2</v>
      </c>
      <c r="BS95" s="12">
        <v>8.3187404462665523E-2</v>
      </c>
      <c r="BT95" s="12">
        <v>8.2082640554051914E-2</v>
      </c>
      <c r="BU95" s="28">
        <v>8.7200166466304518E-2</v>
      </c>
      <c r="BV95" s="28">
        <v>8.6324934193501623E-2</v>
      </c>
    </row>
    <row r="96" spans="1:74" s="60" customFormat="1" ht="15" customHeight="1" x14ac:dyDescent="0.35">
      <c r="A96" s="27" t="s">
        <v>17</v>
      </c>
      <c r="B96" s="11">
        <v>9.4210955857587653E-2</v>
      </c>
      <c r="C96" s="12">
        <v>8.4110758637277738E-2</v>
      </c>
      <c r="D96" s="12">
        <v>9.5510794657106837E-2</v>
      </c>
      <c r="E96" s="12">
        <v>0.12016790541461761</v>
      </c>
      <c r="F96" s="12">
        <v>0.10125702723504799</v>
      </c>
      <c r="G96" s="12">
        <v>9.2603793679787605E-2</v>
      </c>
      <c r="H96" s="12">
        <v>9.2124836875720803E-2</v>
      </c>
      <c r="I96" s="12">
        <v>9.8261100420775252E-2</v>
      </c>
      <c r="J96" s="12">
        <v>0.10496256083508287</v>
      </c>
      <c r="K96" s="12">
        <v>0.10559031150456531</v>
      </c>
      <c r="L96" s="12">
        <v>0.10591914988913156</v>
      </c>
      <c r="M96" s="12">
        <v>8.1611573873935334E-2</v>
      </c>
      <c r="N96" s="62">
        <v>7.4346880545702043E-2</v>
      </c>
      <c r="O96" s="63">
        <v>8.9914650572326574E-2</v>
      </c>
      <c r="P96" s="63">
        <v>0.101588962419211</v>
      </c>
      <c r="Q96" s="12">
        <v>7.9551938088102889E-2</v>
      </c>
      <c r="R96" s="12">
        <v>8.3248908693058121E-2</v>
      </c>
      <c r="S96" s="12">
        <v>0.10233949955789115</v>
      </c>
      <c r="T96" s="12">
        <v>9.930356846340696E-2</v>
      </c>
      <c r="U96" s="12">
        <v>9.6008745622949421E-2</v>
      </c>
      <c r="V96" s="12">
        <v>7.6377379293506797E-2</v>
      </c>
      <c r="W96" s="12">
        <v>8.8105227181825424E-2</v>
      </c>
      <c r="X96" s="12">
        <v>9.3737167736103924E-2</v>
      </c>
      <c r="Y96" s="12">
        <v>8.3856789094865603E-2</v>
      </c>
      <c r="Z96" s="11">
        <v>7.8198669446975705E-2</v>
      </c>
      <c r="AA96" s="12">
        <v>8.4044884191181252E-2</v>
      </c>
      <c r="AB96" s="12">
        <v>8.1134637198554932E-2</v>
      </c>
      <c r="AC96" s="12">
        <v>8.2346265332891078E-2</v>
      </c>
      <c r="AD96" s="12">
        <v>7.9705590927379014E-2</v>
      </c>
      <c r="AE96" s="12">
        <v>8.8051350825029545E-2</v>
      </c>
      <c r="AF96" s="12">
        <v>7.88862008570273E-2</v>
      </c>
      <c r="AG96" s="12">
        <v>6.9272964956693814E-2</v>
      </c>
      <c r="AH96" s="12">
        <v>7.0085752492052469E-2</v>
      </c>
      <c r="AI96" s="12">
        <v>6.9044833442027387E-2</v>
      </c>
      <c r="AJ96" s="12">
        <v>6.8935989340274145E-2</v>
      </c>
      <c r="AK96" s="12">
        <v>7.1425966038934099E-2</v>
      </c>
      <c r="AL96" s="11">
        <v>7.945676659634858E-2</v>
      </c>
      <c r="AM96" s="12">
        <v>7.3876837122828526E-2</v>
      </c>
      <c r="AN96" s="12">
        <v>8.5368629981936561E-2</v>
      </c>
      <c r="AO96" s="12">
        <v>9.3606166731855941E-2</v>
      </c>
      <c r="AP96" s="12">
        <v>7.6696430461637405E-2</v>
      </c>
      <c r="AQ96" s="12">
        <v>6.9871751639764945E-2</v>
      </c>
      <c r="AR96" s="12">
        <v>7.3879614159751639E-2</v>
      </c>
      <c r="AS96" s="12">
        <v>6.6668004054086072E-2</v>
      </c>
      <c r="AT96" s="12">
        <v>7.7365974758540762E-2</v>
      </c>
      <c r="AU96" s="12">
        <v>7.9234699519615606E-2</v>
      </c>
      <c r="AV96" s="12">
        <v>0.1013522075385058</v>
      </c>
      <c r="AW96" s="28">
        <v>9.9359806335519468E-2</v>
      </c>
      <c r="AX96" s="11">
        <v>8.7004640317202619E-2</v>
      </c>
      <c r="AY96" s="12">
        <v>7.6289992399221129E-2</v>
      </c>
      <c r="AZ96" s="12">
        <v>6.5465495938196117E-2</v>
      </c>
      <c r="BA96" s="12">
        <v>7.8448789855348935E-2</v>
      </c>
      <c r="BB96" s="12">
        <v>8.6430233649214191E-2</v>
      </c>
      <c r="BC96" s="12">
        <v>8.8662982045547539E-2</v>
      </c>
      <c r="BD96" s="12">
        <v>7.9594012317835625E-2</v>
      </c>
      <c r="BE96" s="12">
        <v>8.1409778621853252E-2</v>
      </c>
      <c r="BF96" s="12">
        <v>7.3502317267608114E-2</v>
      </c>
      <c r="BG96" s="12">
        <v>8.1859715322225829E-2</v>
      </c>
      <c r="BH96" s="12">
        <v>7.6445541033501291E-2</v>
      </c>
      <c r="BI96" s="28">
        <v>7.8413766716242575E-2</v>
      </c>
      <c r="BJ96" s="12">
        <v>7.9110009983378457E-2</v>
      </c>
      <c r="BK96" s="12">
        <v>8.9244727339863009E-2</v>
      </c>
      <c r="BL96" s="12">
        <v>9.4491478482508925E-2</v>
      </c>
      <c r="BM96" s="12">
        <v>8.6518215393248041E-2</v>
      </c>
      <c r="BN96" s="12">
        <v>8.8935059219282506E-2</v>
      </c>
      <c r="BO96" s="12">
        <v>8.9348171597724166E-2</v>
      </c>
      <c r="BP96" s="12">
        <v>8.9996915581371989E-2</v>
      </c>
      <c r="BQ96" s="12">
        <v>8.9339750539125393E-2</v>
      </c>
      <c r="BR96" s="12">
        <v>8.6263578404468133E-2</v>
      </c>
      <c r="BS96" s="12">
        <v>8.5969963648350772E-2</v>
      </c>
      <c r="BT96" s="12">
        <v>8.9561512158019232E-2</v>
      </c>
      <c r="BU96" s="28">
        <v>8.3200215335784283E-2</v>
      </c>
      <c r="BV96" s="28">
        <v>9.0888653923833967E-2</v>
      </c>
    </row>
    <row r="97" spans="1:74" s="60" customFormat="1" ht="15" customHeight="1" x14ac:dyDescent="0.35">
      <c r="A97" s="27" t="s">
        <v>19</v>
      </c>
      <c r="B97" s="11">
        <v>0.17091446002830712</v>
      </c>
      <c r="C97" s="12">
        <v>0.17370685406651207</v>
      </c>
      <c r="D97" s="12">
        <v>0.18517615430235299</v>
      </c>
      <c r="E97" s="12">
        <v>0.17707265285477122</v>
      </c>
      <c r="F97" s="12">
        <v>0.17188594089309606</v>
      </c>
      <c r="G97" s="12">
        <v>0.16404844271578103</v>
      </c>
      <c r="H97" s="12">
        <v>0.17136569699221643</v>
      </c>
      <c r="I97" s="12">
        <v>0.17616912835711546</v>
      </c>
      <c r="J97" s="12">
        <v>0.18145810287283498</v>
      </c>
      <c r="K97" s="12">
        <v>0.16359196305335788</v>
      </c>
      <c r="L97" s="12">
        <v>0.16974191090456459</v>
      </c>
      <c r="M97" s="12">
        <v>0.15937375007411525</v>
      </c>
      <c r="N97" s="62">
        <v>0.15454676254169489</v>
      </c>
      <c r="O97" s="63">
        <v>0.15440362360692172</v>
      </c>
      <c r="P97" s="63">
        <v>0.15367214923281802</v>
      </c>
      <c r="Q97" s="12">
        <v>0.16552259659109092</v>
      </c>
      <c r="R97" s="12">
        <v>0.15882888625800684</v>
      </c>
      <c r="S97" s="12">
        <v>0.16537015719215237</v>
      </c>
      <c r="T97" s="12">
        <v>0.15294311106148761</v>
      </c>
      <c r="U97" s="12">
        <v>0.16487075337383936</v>
      </c>
      <c r="V97" s="12">
        <v>0.16385642370579298</v>
      </c>
      <c r="W97" s="12">
        <v>0.16593888481813251</v>
      </c>
      <c r="X97" s="12">
        <v>0.15725806569817527</v>
      </c>
      <c r="Y97" s="12">
        <v>0.15543923948256133</v>
      </c>
      <c r="Z97" s="11">
        <v>0.15159510451644059</v>
      </c>
      <c r="AA97" s="12">
        <v>0.17277350522257601</v>
      </c>
      <c r="AB97" s="12">
        <v>0.15344288454464441</v>
      </c>
      <c r="AC97" s="12">
        <v>0.15223096257165658</v>
      </c>
      <c r="AD97" s="12">
        <v>0.15955268276930396</v>
      </c>
      <c r="AE97" s="12">
        <v>0.15605719454771413</v>
      </c>
      <c r="AF97" s="12">
        <v>0.15998909899031941</v>
      </c>
      <c r="AG97" s="12">
        <v>0.15463133195061687</v>
      </c>
      <c r="AH97" s="12">
        <v>0.15895212050783436</v>
      </c>
      <c r="AI97" s="12">
        <v>0.16168042747973163</v>
      </c>
      <c r="AJ97" s="12">
        <v>0.15505786613348205</v>
      </c>
      <c r="AK97" s="12">
        <v>0.15439002084437253</v>
      </c>
      <c r="AL97" s="11">
        <v>0.15779339925586189</v>
      </c>
      <c r="AM97" s="12">
        <v>0.15636576172531638</v>
      </c>
      <c r="AN97" s="12">
        <v>0.16023390310000629</v>
      </c>
      <c r="AO97" s="12">
        <v>0.16485685862449284</v>
      </c>
      <c r="AP97" s="12">
        <v>0.15457762765555946</v>
      </c>
      <c r="AQ97" s="12">
        <v>0.15764939874503142</v>
      </c>
      <c r="AR97" s="12">
        <v>0.15588146434598257</v>
      </c>
      <c r="AS97" s="12">
        <v>0.14964949394901486</v>
      </c>
      <c r="AT97" s="12">
        <v>0.15932468627969754</v>
      </c>
      <c r="AU97" s="12">
        <v>0.16204024090307564</v>
      </c>
      <c r="AV97" s="12">
        <v>0.16444254962715663</v>
      </c>
      <c r="AW97" s="28">
        <v>0.16361993224409885</v>
      </c>
      <c r="AX97" s="11">
        <v>0.16332854661545351</v>
      </c>
      <c r="AY97" s="12">
        <v>0.16272651042859576</v>
      </c>
      <c r="AZ97" s="12">
        <v>0.15984795962142398</v>
      </c>
      <c r="BA97" s="12">
        <v>0.16147626547722968</v>
      </c>
      <c r="BB97" s="12">
        <v>0.1503492242358144</v>
      </c>
      <c r="BC97" s="12">
        <v>0.14893816796709144</v>
      </c>
      <c r="BD97" s="12">
        <v>0.15383116237557279</v>
      </c>
      <c r="BE97" s="12">
        <v>0.1539149366954384</v>
      </c>
      <c r="BF97" s="12">
        <v>0.15933297981071465</v>
      </c>
      <c r="BG97" s="12">
        <v>0.15260911986617806</v>
      </c>
      <c r="BH97" s="12">
        <v>0.15837009625823992</v>
      </c>
      <c r="BI97" s="28">
        <v>0.15401716195507847</v>
      </c>
      <c r="BJ97" s="12">
        <v>0.15053893791239026</v>
      </c>
      <c r="BK97" s="12">
        <v>0.14516042506810975</v>
      </c>
      <c r="BL97" s="12">
        <v>0.15084960767116518</v>
      </c>
      <c r="BM97" s="12">
        <v>0.15398011288536223</v>
      </c>
      <c r="BN97" s="12">
        <v>0.14521632124542982</v>
      </c>
      <c r="BO97" s="12">
        <v>0.15624607683412883</v>
      </c>
      <c r="BP97" s="12">
        <v>0.1535404248356815</v>
      </c>
      <c r="BQ97" s="12">
        <v>0.15063411483333791</v>
      </c>
      <c r="BR97" s="12">
        <v>0.15353424149354011</v>
      </c>
      <c r="BS97" s="12">
        <v>0.15675775553977597</v>
      </c>
      <c r="BT97" s="12">
        <v>0.15252642180099152</v>
      </c>
      <c r="BU97" s="28">
        <v>0.15098873100676505</v>
      </c>
      <c r="BV97" s="28">
        <v>0.15350532809591819</v>
      </c>
    </row>
    <row r="98" spans="1:74" s="60" customFormat="1" ht="15" customHeight="1" x14ac:dyDescent="0.35">
      <c r="A98" s="27" t="s">
        <v>20</v>
      </c>
      <c r="B98" s="11">
        <v>0.1199999904217243</v>
      </c>
      <c r="C98" s="12">
        <v>0.11039612311652001</v>
      </c>
      <c r="D98" s="12">
        <v>9.7812229370438319E-2</v>
      </c>
      <c r="E98" s="12">
        <v>7.7500001377963104E-2</v>
      </c>
      <c r="F98" s="12">
        <v>0.10232086819175439</v>
      </c>
      <c r="G98" s="12">
        <v>0.10232086819175439</v>
      </c>
      <c r="H98" s="12">
        <v>0.10232086819175439</v>
      </c>
      <c r="I98" s="12">
        <v>0.10572924905669544</v>
      </c>
      <c r="J98" s="12">
        <v>8.23953651509092E-2</v>
      </c>
      <c r="K98" s="12">
        <v>8.5986022738382475E-2</v>
      </c>
      <c r="L98" s="12">
        <v>7.0000000584991881E-2</v>
      </c>
      <c r="M98" s="12">
        <v>9.9999999999999992E-2</v>
      </c>
      <c r="N98" s="62">
        <v>9.5180115954970113E-2</v>
      </c>
      <c r="O98" s="63">
        <v>0.10999998551226771</v>
      </c>
      <c r="P98" s="63">
        <v>9.5000003145453302E-2</v>
      </c>
      <c r="Q98" s="12">
        <v>8.9911145701646614E-2</v>
      </c>
      <c r="R98" s="12">
        <v>0.10000000000000002</v>
      </c>
      <c r="S98" s="12">
        <v>0.1</v>
      </c>
      <c r="T98" s="12">
        <v>9.5000000511302807E-2</v>
      </c>
      <c r="U98" s="12">
        <v>0.10000000066687463</v>
      </c>
      <c r="V98" s="12">
        <v>9.3790173543417524E-2</v>
      </c>
      <c r="W98" s="12">
        <v>9.5000019935024091E-2</v>
      </c>
      <c r="X98" s="12">
        <v>9.5000019935024091E-2</v>
      </c>
      <c r="Y98" s="12">
        <v>9.5000019935024091E-2</v>
      </c>
      <c r="Z98" s="11">
        <v>9.5000019935024091E-2</v>
      </c>
      <c r="AA98" s="12">
        <v>0.100000000681471</v>
      </c>
      <c r="AB98" s="12">
        <v>0.100000000681471</v>
      </c>
      <c r="AC98" s="12">
        <v>8.9999999317362661E-2</v>
      </c>
      <c r="AD98" s="12">
        <v>9.7211169612051326E-2</v>
      </c>
      <c r="AE98" s="12">
        <v>9.7211169612051326E-2</v>
      </c>
      <c r="AF98" s="12">
        <v>9.0000012765560897E-2</v>
      </c>
      <c r="AG98" s="12">
        <v>9.0000012765560897E-2</v>
      </c>
      <c r="AH98" s="12">
        <v>7.5999999622091641E-2</v>
      </c>
      <c r="AI98" s="12">
        <v>0.10999999932703508</v>
      </c>
      <c r="AJ98" s="12">
        <v>0.10499998681443043</v>
      </c>
      <c r="AK98" s="12">
        <v>7.0760797895009275E-2</v>
      </c>
      <c r="AL98" s="11">
        <v>7.9999999999999988E-2</v>
      </c>
      <c r="AM98" s="12">
        <v>6.6199998942394755E-2</v>
      </c>
      <c r="AN98" s="12">
        <v>9.9999999834087555E-2</v>
      </c>
      <c r="AO98" s="12">
        <v>9.9999999834087555E-2</v>
      </c>
      <c r="AP98" s="12">
        <v>8.3400001035252178E-2</v>
      </c>
      <c r="AQ98" s="12">
        <v>8.7602148650468406E-2</v>
      </c>
      <c r="AR98" s="12">
        <v>0.10999999185888588</v>
      </c>
      <c r="AS98" s="12">
        <v>0.10999999185888588</v>
      </c>
      <c r="AT98" s="12">
        <v>0.08</v>
      </c>
      <c r="AU98" s="12">
        <v>0.09</v>
      </c>
      <c r="AV98" s="12">
        <v>0.09</v>
      </c>
      <c r="AW98" s="28">
        <v>0.09</v>
      </c>
      <c r="AX98" s="11">
        <v>0.09</v>
      </c>
      <c r="AY98" s="12">
        <v>0.09</v>
      </c>
      <c r="AZ98" s="12">
        <v>0.09</v>
      </c>
      <c r="BA98" s="12">
        <v>0.09</v>
      </c>
      <c r="BB98" s="12">
        <v>0.09</v>
      </c>
      <c r="BC98" s="12">
        <v>0.09</v>
      </c>
      <c r="BD98" s="12">
        <v>8.8410824613360153E-2</v>
      </c>
      <c r="BE98" s="12">
        <v>8.8410824613360153E-2</v>
      </c>
      <c r="BF98" s="12">
        <v>8.8410824613360153E-2</v>
      </c>
      <c r="BG98" s="12">
        <v>8.8410824613360153E-2</v>
      </c>
      <c r="BH98" s="12">
        <v>8.8410824613360153E-2</v>
      </c>
      <c r="BI98" s="28">
        <v>8.8410824613360153E-2</v>
      </c>
      <c r="BJ98" s="12">
        <v>0.12000000352313241</v>
      </c>
      <c r="BK98" s="12">
        <v>0.12000000352313241</v>
      </c>
      <c r="BL98" s="12">
        <v>9.598210136476569E-2</v>
      </c>
      <c r="BM98" s="12">
        <v>9.0000013652138069E-2</v>
      </c>
      <c r="BN98" s="12">
        <v>9.8958443179575098E-2</v>
      </c>
      <c r="BO98" s="12">
        <v>8.9999946547186627E-2</v>
      </c>
      <c r="BP98" s="12">
        <v>4.3923171323408262E-2</v>
      </c>
      <c r="BQ98" s="12">
        <v>4.3923171323408262E-2</v>
      </c>
      <c r="BR98" s="12">
        <v>4.3923171323408262E-2</v>
      </c>
      <c r="BS98" s="12">
        <v>9.0350824252428449E-2</v>
      </c>
      <c r="BT98" s="12">
        <v>7.9999994419934287E-2</v>
      </c>
      <c r="BU98" s="28">
        <v>9.4128616512211785E-2</v>
      </c>
      <c r="BV98" s="28">
        <v>9.0847762061337031E-2</v>
      </c>
    </row>
    <row r="99" spans="1:74" ht="13.15" x14ac:dyDescent="0.4">
      <c r="A99" s="39" t="s">
        <v>37</v>
      </c>
      <c r="B99" s="66">
        <v>0.10910830423350774</v>
      </c>
      <c r="C99" s="67">
        <v>0.11718955460133128</v>
      </c>
      <c r="D99" s="67">
        <v>0.11762313178060307</v>
      </c>
      <c r="E99" s="67">
        <v>0.11325648192351362</v>
      </c>
      <c r="F99" s="67">
        <v>0.11496607595499064</v>
      </c>
      <c r="G99" s="67">
        <v>0.10706585508673483</v>
      </c>
      <c r="H99" s="67">
        <v>0.10991471536628862</v>
      </c>
      <c r="I99" s="67">
        <v>0.11328492027432407</v>
      </c>
      <c r="J99" s="67">
        <v>0.11036630340649366</v>
      </c>
      <c r="K99" s="67">
        <v>0.10603044523697372</v>
      </c>
      <c r="L99" s="67">
        <v>0.11168756943554831</v>
      </c>
      <c r="M99" s="67">
        <v>0.10709956201564835</v>
      </c>
      <c r="N99" s="66">
        <v>0.1060877978505667</v>
      </c>
      <c r="O99" s="67">
        <v>0.10669774970834682</v>
      </c>
      <c r="P99" s="67">
        <v>0.11043377026719205</v>
      </c>
      <c r="Q99" s="67">
        <v>0.10762731560870334</v>
      </c>
      <c r="R99" s="67">
        <v>0.10641642922126966</v>
      </c>
      <c r="S99" s="67">
        <v>0.1065492407604501</v>
      </c>
      <c r="T99" s="67">
        <v>9.8813025908372751E-2</v>
      </c>
      <c r="U99" s="67">
        <v>0.10124656281957367</v>
      </c>
      <c r="V99" s="67">
        <v>0.10029829470183037</v>
      </c>
      <c r="W99" s="67">
        <v>9.8914906138587194E-2</v>
      </c>
      <c r="X99" s="67">
        <v>0.10081562501095408</v>
      </c>
      <c r="Y99" s="67">
        <v>0.10430788433824728</v>
      </c>
      <c r="Z99" s="66">
        <v>0.10061836795303641</v>
      </c>
      <c r="AA99" s="67">
        <v>0.10126649248345976</v>
      </c>
      <c r="AB99" s="67">
        <v>9.9048833867082339E-2</v>
      </c>
      <c r="AC99" s="67">
        <v>0.10097612959040668</v>
      </c>
      <c r="AD99" s="67">
        <v>0.10112917415218928</v>
      </c>
      <c r="AE99" s="67">
        <v>9.9630928740350885E-2</v>
      </c>
      <c r="AF99" s="67">
        <v>0.10142805355067833</v>
      </c>
      <c r="AG99" s="67">
        <v>9.8508642229476792E-2</v>
      </c>
      <c r="AH99" s="67">
        <v>9.8365899747816274E-2</v>
      </c>
      <c r="AI99" s="67">
        <v>9.8844277322882992E-2</v>
      </c>
      <c r="AJ99" s="67">
        <v>9.8440353429165586E-2</v>
      </c>
      <c r="AK99" s="67">
        <v>9.5919102613250817E-2</v>
      </c>
      <c r="AL99" s="66">
        <v>9.8511035506350375E-2</v>
      </c>
      <c r="AM99" s="67">
        <v>9.763067233100374E-2</v>
      </c>
      <c r="AN99" s="67">
        <v>9.6687124924392076E-2</v>
      </c>
      <c r="AO99" s="67">
        <v>0.10303027816083371</v>
      </c>
      <c r="AP99" s="67">
        <v>9.7942403022110852E-2</v>
      </c>
      <c r="AQ99" s="67">
        <v>9.693639096530772E-2</v>
      </c>
      <c r="AR99" s="67">
        <v>9.8047080501992956E-2</v>
      </c>
      <c r="AS99" s="67">
        <v>9.4774099401103498E-2</v>
      </c>
      <c r="AT99" s="67">
        <v>9.6118303577517383E-2</v>
      </c>
      <c r="AU99" s="67">
        <v>9.7927373824871572E-2</v>
      </c>
      <c r="AV99" s="67">
        <v>9.9467737061319297E-2</v>
      </c>
      <c r="AW99" s="68">
        <v>9.8887673611696855E-2</v>
      </c>
      <c r="AX99" s="66">
        <v>9.7070237204762155E-2</v>
      </c>
      <c r="AY99" s="67">
        <v>9.781356250598805E-2</v>
      </c>
      <c r="AZ99" s="67">
        <v>9.7016742988237759E-2</v>
      </c>
      <c r="BA99" s="67">
        <v>9.5858116970980428E-2</v>
      </c>
      <c r="BB99" s="67">
        <v>9.8916794425638069E-2</v>
      </c>
      <c r="BC99" s="67">
        <v>9.854880761722859E-2</v>
      </c>
      <c r="BD99" s="67">
        <v>9.7337088379050835E-2</v>
      </c>
      <c r="BE99" s="67">
        <v>9.8332022384681306E-2</v>
      </c>
      <c r="BF99" s="67">
        <v>9.8030025580118724E-2</v>
      </c>
      <c r="BG99" s="67">
        <v>9.6480470429521084E-2</v>
      </c>
      <c r="BH99" s="67">
        <v>9.7821565991896814E-2</v>
      </c>
      <c r="BI99" s="68">
        <v>9.9891776674730787E-2</v>
      </c>
      <c r="BJ99" s="67">
        <v>0.10201564177220505</v>
      </c>
      <c r="BK99" s="67">
        <v>0.10107176193834075</v>
      </c>
      <c r="BL99" s="67">
        <v>0.10190953662783173</v>
      </c>
      <c r="BM99" s="67">
        <v>0.10442626669211461</v>
      </c>
      <c r="BN99" s="67">
        <v>0.1018103852374769</v>
      </c>
      <c r="BO99" s="67">
        <v>0.10443228505454333</v>
      </c>
      <c r="BP99" s="67">
        <v>0.10396345149348102</v>
      </c>
      <c r="BQ99" s="67">
        <v>0.1037101679241284</v>
      </c>
      <c r="BR99" s="67">
        <v>0.10364009188913234</v>
      </c>
      <c r="BS99" s="67">
        <v>0.10179806681078185</v>
      </c>
      <c r="BT99" s="67">
        <v>0.10263066090490831</v>
      </c>
      <c r="BU99" s="68">
        <v>0.10223736194060908</v>
      </c>
      <c r="BV99" s="68">
        <v>0.10428062898117092</v>
      </c>
    </row>
    <row r="100" spans="1:74" ht="13.15" x14ac:dyDescent="0.4">
      <c r="A100" s="111" t="s">
        <v>84</v>
      </c>
      <c r="BF100" s="96"/>
      <c r="BG100" s="96"/>
      <c r="BH100" s="96"/>
      <c r="BI100" s="96"/>
      <c r="BJ100" s="96"/>
      <c r="BK100" s="96"/>
      <c r="BL100" s="96"/>
    </row>
    <row r="101" spans="1:74" ht="13.15" x14ac:dyDescent="0.4">
      <c r="A101" s="111" t="s">
        <v>83</v>
      </c>
      <c r="BC101" s="90"/>
      <c r="BD101" s="90"/>
      <c r="BE101" s="90"/>
      <c r="BF101" s="90"/>
      <c r="BG101" s="90"/>
    </row>
    <row r="102" spans="1:74" x14ac:dyDescent="0.35">
      <c r="BC102" s="90"/>
      <c r="BD102" s="90"/>
      <c r="BE102" s="90"/>
      <c r="BF102" s="90"/>
    </row>
    <row r="103" spans="1:74" x14ac:dyDescent="0.35">
      <c r="BC103" s="90"/>
      <c r="BD103" s="90"/>
      <c r="BE103" s="90"/>
      <c r="BF103" s="90"/>
    </row>
    <row r="104" spans="1:74" x14ac:dyDescent="0.35"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  <c r="BI104" s="138"/>
      <c r="BJ104" s="138"/>
      <c r="BK104" s="138"/>
      <c r="BL104" s="138"/>
      <c r="BM104" s="138"/>
      <c r="BN104" s="138"/>
      <c r="BO104" s="138"/>
      <c r="BP104" s="138"/>
      <c r="BQ104" s="138"/>
      <c r="BR104" s="138"/>
      <c r="BS104" s="138"/>
      <c r="BT104" s="138"/>
      <c r="BU104" s="138"/>
      <c r="BV104" s="138"/>
    </row>
    <row r="105" spans="1:74" x14ac:dyDescent="0.35">
      <c r="BC105" s="90"/>
      <c r="BD105" s="90"/>
      <c r="BE105" s="90"/>
      <c r="BF105" s="90"/>
    </row>
    <row r="106" spans="1:74" x14ac:dyDescent="0.35">
      <c r="AX106" s="137"/>
      <c r="AY106" s="137"/>
      <c r="AZ106" s="137"/>
      <c r="BA106" s="137"/>
      <c r="BB106" s="137"/>
      <c r="BC106" s="137"/>
      <c r="BD106" s="137"/>
      <c r="BE106" s="137"/>
      <c r="BF106" s="137"/>
      <c r="BG106" s="137"/>
      <c r="BH106" s="137"/>
      <c r="BI106" s="137"/>
      <c r="BJ106" s="137"/>
      <c r="BK106" s="137"/>
      <c r="BL106" s="137"/>
      <c r="BM106" s="137"/>
      <c r="BN106" s="137"/>
      <c r="BO106" s="137"/>
      <c r="BP106" s="137"/>
      <c r="BQ106" s="137"/>
      <c r="BR106" s="137"/>
      <c r="BS106" s="137"/>
      <c r="BT106" s="137"/>
      <c r="BU106" s="137"/>
      <c r="BV106" s="137"/>
    </row>
  </sheetData>
  <mergeCells count="7">
    <mergeCell ref="BJ58:BU58"/>
    <mergeCell ref="B2:G2"/>
    <mergeCell ref="B58:M58"/>
    <mergeCell ref="N58:Y58"/>
    <mergeCell ref="Z58:AK58"/>
    <mergeCell ref="AL58:AW58"/>
    <mergeCell ref="AX58:BI5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E49"/>
  <sheetViews>
    <sheetView workbookViewId="0">
      <selection activeCell="B46" sqref="B46"/>
    </sheetView>
  </sheetViews>
  <sheetFormatPr baseColWidth="10" defaultRowHeight="12.75" x14ac:dyDescent="0.35"/>
  <cols>
    <col min="1" max="1" width="6.9296875" customWidth="1"/>
    <col min="2" max="2" width="29" customWidth="1"/>
    <col min="3" max="3" width="14.06640625" customWidth="1"/>
    <col min="4" max="7" width="6.9296875" customWidth="1"/>
  </cols>
  <sheetData>
    <row r="1" spans="1:5" ht="17.25" customHeight="1" x14ac:dyDescent="0.4">
      <c r="C1" s="112" t="s">
        <v>86</v>
      </c>
    </row>
    <row r="2" spans="1:5" ht="13.15" x14ac:dyDescent="0.4">
      <c r="A2" s="103"/>
      <c r="B2" s="104" t="s">
        <v>38</v>
      </c>
      <c r="C2" s="107">
        <v>7.5167322491243374E-2</v>
      </c>
      <c r="D2" s="103"/>
      <c r="E2" s="103"/>
    </row>
    <row r="3" spans="1:5" ht="13.15" x14ac:dyDescent="0.4">
      <c r="A3" s="103"/>
      <c r="B3" s="104" t="s">
        <v>39</v>
      </c>
      <c r="C3" s="107">
        <v>0.81962043499922155</v>
      </c>
      <c r="D3" s="103"/>
      <c r="E3" s="103"/>
    </row>
    <row r="4" spans="1:5" x14ac:dyDescent="0.35">
      <c r="A4" s="103"/>
      <c r="B4" s="103" t="s">
        <v>40</v>
      </c>
      <c r="C4" s="103">
        <v>9.5166553564347084E-2</v>
      </c>
      <c r="D4" s="103"/>
      <c r="E4" s="103"/>
    </row>
    <row r="5" spans="1:5" x14ac:dyDescent="0.35">
      <c r="A5" s="103"/>
      <c r="B5" s="103" t="s">
        <v>41</v>
      </c>
      <c r="C5" s="103">
        <v>0.44413943225890296</v>
      </c>
      <c r="D5" s="103"/>
      <c r="E5" s="103"/>
    </row>
    <row r="6" spans="1:5" x14ac:dyDescent="0.35">
      <c r="A6" s="103"/>
      <c r="B6" s="103" t="s">
        <v>42</v>
      </c>
      <c r="C6" s="103">
        <v>5.216795758219261E-4</v>
      </c>
      <c r="D6" s="103"/>
      <c r="E6" s="103"/>
    </row>
    <row r="7" spans="1:5" x14ac:dyDescent="0.35">
      <c r="A7" s="103"/>
      <c r="B7" s="103" t="s">
        <v>43</v>
      </c>
      <c r="C7" s="103">
        <v>0.1453361595981745</v>
      </c>
      <c r="D7" s="103"/>
      <c r="E7" s="103"/>
    </row>
    <row r="8" spans="1:5" x14ac:dyDescent="0.35">
      <c r="A8" s="103"/>
      <c r="B8" s="103" t="s">
        <v>44</v>
      </c>
      <c r="C8" s="103">
        <v>7.3499210245414415E-3</v>
      </c>
      <c r="D8" s="103"/>
      <c r="E8" s="103"/>
    </row>
    <row r="9" spans="1:5" x14ac:dyDescent="0.35">
      <c r="A9" s="103"/>
      <c r="B9" s="103" t="s">
        <v>45</v>
      </c>
      <c r="C9" s="103">
        <v>1.4521070356616533E-6</v>
      </c>
      <c r="D9" s="103"/>
      <c r="E9" s="103"/>
    </row>
    <row r="10" spans="1:5" x14ac:dyDescent="0.35">
      <c r="A10" s="103"/>
      <c r="B10" s="103" t="s">
        <v>46</v>
      </c>
      <c r="C10" s="103">
        <v>0.15731600072575772</v>
      </c>
      <c r="D10" s="103"/>
      <c r="E10" s="103"/>
    </row>
    <row r="11" spans="1:5" x14ac:dyDescent="0.35">
      <c r="A11" s="103"/>
      <c r="B11" s="103" t="s">
        <v>47</v>
      </c>
      <c r="C11" s="103">
        <v>0</v>
      </c>
      <c r="D11" s="103"/>
      <c r="E11" s="103"/>
    </row>
    <row r="12" spans="1:5" x14ac:dyDescent="0.35">
      <c r="A12" s="103"/>
      <c r="B12" s="103" t="s">
        <v>48</v>
      </c>
      <c r="C12" s="103">
        <v>2.8211075093112848E-3</v>
      </c>
      <c r="D12" s="103"/>
      <c r="E12" s="103"/>
    </row>
    <row r="13" spans="1:5" x14ac:dyDescent="0.35">
      <c r="A13" s="103"/>
      <c r="B13" s="103" t="s">
        <v>49</v>
      </c>
      <c r="C13" s="103">
        <v>0.14734769363610734</v>
      </c>
      <c r="D13" s="103"/>
      <c r="E13" s="103"/>
    </row>
    <row r="14" spans="1:5" ht="13.15" x14ac:dyDescent="0.4">
      <c r="A14" s="103"/>
      <c r="B14" s="104" t="s">
        <v>50</v>
      </c>
      <c r="C14" s="107">
        <v>0.18037956500077856</v>
      </c>
      <c r="D14" s="103"/>
      <c r="E14" s="103"/>
    </row>
    <row r="15" spans="1:5" x14ac:dyDescent="0.35">
      <c r="A15" s="103"/>
      <c r="B15" s="103" t="s">
        <v>40</v>
      </c>
      <c r="C15" s="103">
        <v>2.469417711515192E-2</v>
      </c>
      <c r="D15" s="103"/>
      <c r="E15" s="103"/>
    </row>
    <row r="16" spans="1:5" x14ac:dyDescent="0.35">
      <c r="A16" s="103"/>
      <c r="B16" s="103" t="s">
        <v>41</v>
      </c>
      <c r="C16" s="103">
        <v>0.75268873924325319</v>
      </c>
      <c r="D16" s="103"/>
      <c r="E16" s="103"/>
    </row>
    <row r="17" spans="1:5" x14ac:dyDescent="0.35">
      <c r="A17" s="103"/>
      <c r="B17" s="103" t="s">
        <v>42</v>
      </c>
      <c r="C17" s="103">
        <v>0</v>
      </c>
      <c r="D17" s="103"/>
      <c r="E17" s="103"/>
    </row>
    <row r="18" spans="1:5" x14ac:dyDescent="0.35">
      <c r="A18" s="103"/>
      <c r="B18" s="103" t="s">
        <v>43</v>
      </c>
      <c r="C18" s="103">
        <v>6.1149099951794385E-2</v>
      </c>
      <c r="D18" s="103"/>
      <c r="E18" s="103"/>
    </row>
    <row r="19" spans="1:5" x14ac:dyDescent="0.35">
      <c r="A19" s="103"/>
      <c r="B19" s="103" t="s">
        <v>44</v>
      </c>
      <c r="C19" s="103">
        <v>8.4894976199165594E-3</v>
      </c>
      <c r="D19" s="103"/>
      <c r="E19" s="103"/>
    </row>
    <row r="20" spans="1:5" x14ac:dyDescent="0.35">
      <c r="A20" s="103"/>
      <c r="B20" s="103" t="s">
        <v>45</v>
      </c>
      <c r="C20" s="103">
        <v>3.4651407546091442E-5</v>
      </c>
      <c r="D20" s="103"/>
      <c r="E20" s="103"/>
    </row>
    <row r="21" spans="1:5" x14ac:dyDescent="0.35">
      <c r="A21" s="103"/>
      <c r="B21" s="103" t="s">
        <v>46</v>
      </c>
      <c r="C21" s="103">
        <v>3.182346545500607E-2</v>
      </c>
      <c r="D21" s="103"/>
      <c r="E21" s="103"/>
    </row>
    <row r="22" spans="1:5" x14ac:dyDescent="0.35">
      <c r="A22" s="103"/>
      <c r="B22" s="103" t="s">
        <v>47</v>
      </c>
      <c r="C22" s="103">
        <v>0</v>
      </c>
      <c r="D22" s="103"/>
      <c r="E22" s="103"/>
    </row>
    <row r="23" spans="1:5" x14ac:dyDescent="0.35">
      <c r="A23" s="103"/>
      <c r="B23" s="103" t="s">
        <v>48</v>
      </c>
      <c r="C23" s="103">
        <v>0.11966455959974659</v>
      </c>
      <c r="D23" s="103"/>
      <c r="E23" s="103"/>
    </row>
    <row r="24" spans="1:5" x14ac:dyDescent="0.35">
      <c r="A24" s="103"/>
      <c r="B24" s="103" t="s">
        <v>49</v>
      </c>
      <c r="C24" s="103">
        <v>1.45580960758527E-3</v>
      </c>
      <c r="D24" s="103"/>
      <c r="E24" s="103"/>
    </row>
    <row r="25" spans="1:5" ht="13.15" x14ac:dyDescent="0.4">
      <c r="A25" s="103"/>
      <c r="B25" s="104" t="s">
        <v>51</v>
      </c>
      <c r="C25" s="107">
        <v>0.92483267750875653</v>
      </c>
      <c r="D25" s="103"/>
      <c r="E25" s="103"/>
    </row>
    <row r="26" spans="1:5" ht="13.15" x14ac:dyDescent="0.4">
      <c r="A26" s="103"/>
      <c r="B26" s="104" t="s">
        <v>39</v>
      </c>
      <c r="C26" s="107">
        <v>0.58796918188920522</v>
      </c>
      <c r="D26" s="103"/>
      <c r="E26" s="103"/>
    </row>
    <row r="27" spans="1:5" x14ac:dyDescent="0.35">
      <c r="A27" s="103"/>
      <c r="B27" s="103" t="s">
        <v>40</v>
      </c>
      <c r="C27" s="103">
        <v>9.5825343488663076E-2</v>
      </c>
      <c r="D27" s="103"/>
      <c r="E27" s="103"/>
    </row>
    <row r="28" spans="1:5" x14ac:dyDescent="0.35">
      <c r="A28" s="103"/>
      <c r="B28" s="103" t="s">
        <v>41</v>
      </c>
      <c r="C28" s="103">
        <v>0.48564023180069571</v>
      </c>
      <c r="D28" s="103"/>
      <c r="E28" s="103"/>
    </row>
    <row r="29" spans="1:5" x14ac:dyDescent="0.35">
      <c r="A29" s="103"/>
      <c r="B29" s="103" t="s">
        <v>42</v>
      </c>
      <c r="C29" s="103">
        <v>2.7246658536339325E-4</v>
      </c>
      <c r="D29" s="103"/>
      <c r="E29" s="103"/>
    </row>
    <row r="30" spans="1:5" x14ac:dyDescent="0.35">
      <c r="A30" s="103"/>
      <c r="B30" s="103" t="s">
        <v>43</v>
      </c>
      <c r="C30" s="103">
        <v>3.0930251250296362E-2</v>
      </c>
      <c r="D30" s="103"/>
      <c r="E30" s="103"/>
    </row>
    <row r="31" spans="1:5" x14ac:dyDescent="0.35">
      <c r="A31" s="103"/>
      <c r="B31" s="103" t="s">
        <v>44</v>
      </c>
      <c r="C31" s="103">
        <v>5.8222659419359443E-3</v>
      </c>
      <c r="D31" s="103"/>
      <c r="E31" s="103"/>
    </row>
    <row r="32" spans="1:5" x14ac:dyDescent="0.35">
      <c r="A32" s="103"/>
      <c r="B32" s="103" t="s">
        <v>45</v>
      </c>
      <c r="C32" s="103">
        <v>8.8110525450630305E-4</v>
      </c>
      <c r="D32" s="103"/>
      <c r="E32" s="103"/>
    </row>
    <row r="33" spans="1:5" x14ac:dyDescent="0.35">
      <c r="A33" s="103"/>
      <c r="B33" s="103" t="s">
        <v>46</v>
      </c>
      <c r="C33" s="103">
        <v>0.2690998003247303</v>
      </c>
      <c r="D33" s="103"/>
      <c r="E33" s="103"/>
    </row>
    <row r="34" spans="1:5" x14ac:dyDescent="0.35">
      <c r="A34" s="103"/>
      <c r="B34" s="103" t="s">
        <v>47</v>
      </c>
      <c r="C34" s="103">
        <v>0</v>
      </c>
      <c r="D34" s="103"/>
      <c r="E34" s="103"/>
    </row>
    <row r="35" spans="1:5" x14ac:dyDescent="0.35">
      <c r="A35" s="103"/>
      <c r="B35" s="103" t="s">
        <v>48</v>
      </c>
      <c r="C35" s="103">
        <v>3.5704945251689039E-2</v>
      </c>
      <c r="D35" s="103"/>
      <c r="E35" s="103"/>
    </row>
    <row r="36" spans="1:5" x14ac:dyDescent="0.35">
      <c r="A36" s="103"/>
      <c r="B36" s="103" t="s">
        <v>49</v>
      </c>
      <c r="C36" s="103">
        <v>7.5823590102119823E-2</v>
      </c>
      <c r="D36" s="103"/>
      <c r="E36" s="103"/>
    </row>
    <row r="37" spans="1:5" ht="13.15" x14ac:dyDescent="0.4">
      <c r="A37" s="103"/>
      <c r="B37" s="104" t="s">
        <v>50</v>
      </c>
      <c r="C37" s="107">
        <v>0.41203081811079467</v>
      </c>
      <c r="D37" s="103"/>
      <c r="E37" s="103"/>
    </row>
    <row r="38" spans="1:5" x14ac:dyDescent="0.35">
      <c r="A38" s="103"/>
      <c r="B38" s="103" t="s">
        <v>40</v>
      </c>
      <c r="C38" s="103">
        <v>3.805737623515907E-2</v>
      </c>
      <c r="D38" s="103"/>
      <c r="E38" s="103"/>
    </row>
    <row r="39" spans="1:5" x14ac:dyDescent="0.35">
      <c r="A39" s="103"/>
      <c r="B39" s="103" t="s">
        <v>41</v>
      </c>
      <c r="C39" s="103">
        <v>0.41144576857716308</v>
      </c>
      <c r="D39" s="103"/>
      <c r="E39" s="103"/>
    </row>
    <row r="40" spans="1:5" x14ac:dyDescent="0.35">
      <c r="A40" s="103"/>
      <c r="B40" s="103" t="s">
        <v>42</v>
      </c>
      <c r="C40" s="103">
        <v>5.6984141803534594E-5</v>
      </c>
      <c r="D40" s="103"/>
      <c r="E40" s="103"/>
    </row>
    <row r="41" spans="1:5" x14ac:dyDescent="0.35">
      <c r="A41" s="103"/>
      <c r="B41" s="103" t="s">
        <v>43</v>
      </c>
      <c r="C41" s="103">
        <v>2.3510131320275238E-3</v>
      </c>
      <c r="D41" s="103"/>
      <c r="E41" s="103"/>
    </row>
    <row r="42" spans="1:5" x14ac:dyDescent="0.35">
      <c r="A42" s="103"/>
      <c r="B42" s="103" t="s">
        <v>44</v>
      </c>
      <c r="C42" s="103">
        <v>1.4316922089498437E-2</v>
      </c>
      <c r="D42" s="103"/>
      <c r="E42" s="103"/>
    </row>
    <row r="43" spans="1:5" x14ac:dyDescent="0.35">
      <c r="A43" s="103"/>
      <c r="B43" s="103" t="s">
        <v>45</v>
      </c>
      <c r="C43" s="103">
        <v>5.922214119418439E-2</v>
      </c>
      <c r="D43" s="103"/>
      <c r="E43" s="103"/>
    </row>
    <row r="44" spans="1:5" x14ac:dyDescent="0.35">
      <c r="A44" s="103"/>
      <c r="B44" s="103" t="s">
        <v>46</v>
      </c>
      <c r="C44" s="103">
        <v>8.7469953020337415E-2</v>
      </c>
      <c r="D44" s="103"/>
      <c r="E44" s="103"/>
    </row>
    <row r="45" spans="1:5" x14ac:dyDescent="0.35">
      <c r="A45" s="103"/>
      <c r="B45" s="103" t="s">
        <v>47</v>
      </c>
      <c r="C45" s="103">
        <v>0</v>
      </c>
      <c r="D45" s="103"/>
      <c r="E45" s="103"/>
    </row>
    <row r="46" spans="1:5" x14ac:dyDescent="0.35">
      <c r="A46" s="103"/>
      <c r="B46" s="103" t="s">
        <v>48</v>
      </c>
      <c r="C46" s="103">
        <v>0.38326478360178112</v>
      </c>
      <c r="D46" s="103"/>
      <c r="E46" s="103"/>
    </row>
    <row r="47" spans="1:5" x14ac:dyDescent="0.35">
      <c r="A47" s="103"/>
      <c r="B47" s="103" t="s">
        <v>49</v>
      </c>
      <c r="C47" s="103">
        <v>3.8150580080455313E-3</v>
      </c>
      <c r="D47" s="103"/>
      <c r="E47" s="103"/>
    </row>
    <row r="48" spans="1:5" ht="4.5" customHeight="1" thickBot="1" x14ac:dyDescent="0.4">
      <c r="B48" s="116"/>
      <c r="C48" s="116"/>
    </row>
    <row r="49" ht="13.15" thickTop="1" x14ac:dyDescent="0.35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A1:BV30"/>
  <sheetViews>
    <sheetView workbookViewId="0">
      <pane xSplit="45" ySplit="3" topLeftCell="BC4" activePane="bottomRight" state="frozen"/>
      <selection pane="topRight" activeCell="AT1" sqref="AT1"/>
      <selection pane="bottomLeft" activeCell="A4" sqref="A4"/>
      <selection pane="bottomRight" activeCell="BJ2" sqref="BJ2:BU2"/>
    </sheetView>
  </sheetViews>
  <sheetFormatPr baseColWidth="10" defaultRowHeight="12.75" x14ac:dyDescent="0.35"/>
  <cols>
    <col min="1" max="1" width="24" bestFit="1" customWidth="1"/>
    <col min="2" max="45" width="0" hidden="1" customWidth="1"/>
    <col min="61" max="61" width="10.265625" customWidth="1"/>
    <col min="62" max="67" width="10.73046875" customWidth="1"/>
    <col min="68" max="68" width="10" customWidth="1"/>
  </cols>
  <sheetData>
    <row r="1" spans="1:74" ht="19.5" customHeight="1" x14ac:dyDescent="0.35">
      <c r="A1" s="133" t="s">
        <v>87</v>
      </c>
    </row>
    <row r="2" spans="1:74" s="2" customFormat="1" ht="20.100000000000001" customHeight="1" x14ac:dyDescent="0.35">
      <c r="A2" s="69"/>
      <c r="B2" s="160">
        <v>2020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1">
        <v>2021</v>
      </c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2">
        <v>2022</v>
      </c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3">
        <v>2023</v>
      </c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4">
        <v>2024</v>
      </c>
      <c r="AY2" s="165"/>
      <c r="AZ2" s="165"/>
      <c r="BA2" s="148"/>
      <c r="BB2" s="148"/>
      <c r="BC2" s="148"/>
      <c r="BD2" s="148"/>
      <c r="BE2" s="159"/>
      <c r="BF2" s="159"/>
      <c r="BG2" s="159"/>
      <c r="BH2" s="159"/>
      <c r="BI2" s="159"/>
      <c r="BJ2" s="157">
        <v>2025</v>
      </c>
      <c r="BK2" s="158"/>
      <c r="BL2" s="159"/>
      <c r="BM2" s="159"/>
      <c r="BN2" s="159"/>
      <c r="BO2" s="159"/>
      <c r="BP2" s="159"/>
      <c r="BQ2" s="159"/>
      <c r="BR2" s="159"/>
      <c r="BS2" s="159"/>
      <c r="BT2" s="159"/>
      <c r="BU2" s="158"/>
      <c r="BV2" s="132">
        <v>2026</v>
      </c>
    </row>
    <row r="3" spans="1:74" s="9" customFormat="1" ht="15" customHeight="1" x14ac:dyDescent="0.35">
      <c r="A3" s="70"/>
      <c r="B3" s="71">
        <v>43831</v>
      </c>
      <c r="C3" s="72" t="s">
        <v>3</v>
      </c>
      <c r="D3" s="72" t="s">
        <v>4</v>
      </c>
      <c r="E3" s="72" t="s">
        <v>5</v>
      </c>
      <c r="F3" s="72" t="s">
        <v>6</v>
      </c>
      <c r="G3" s="72" t="s">
        <v>7</v>
      </c>
      <c r="H3" s="72" t="s">
        <v>25</v>
      </c>
      <c r="I3" s="72" t="s">
        <v>26</v>
      </c>
      <c r="J3" s="72" t="s">
        <v>27</v>
      </c>
      <c r="K3" s="72" t="s">
        <v>28</v>
      </c>
      <c r="L3" s="72" t="s">
        <v>29</v>
      </c>
      <c r="M3" s="72" t="s">
        <v>34</v>
      </c>
      <c r="N3" s="72">
        <v>44197</v>
      </c>
      <c r="O3" s="72" t="s">
        <v>3</v>
      </c>
      <c r="P3" s="72" t="s">
        <v>4</v>
      </c>
      <c r="Q3" s="72" t="s">
        <v>5</v>
      </c>
      <c r="R3" s="72" t="s">
        <v>6</v>
      </c>
      <c r="S3" s="72" t="s">
        <v>7</v>
      </c>
      <c r="T3" s="72" t="s">
        <v>25</v>
      </c>
      <c r="U3" s="72" t="s">
        <v>31</v>
      </c>
      <c r="V3" s="72" t="s">
        <v>32</v>
      </c>
      <c r="W3" s="72" t="s">
        <v>33</v>
      </c>
      <c r="X3" s="72" t="s">
        <v>29</v>
      </c>
      <c r="Y3" s="72" t="s">
        <v>34</v>
      </c>
      <c r="Z3" s="22">
        <v>44562</v>
      </c>
      <c r="AA3" s="22" t="s">
        <v>3</v>
      </c>
      <c r="AB3" s="22" t="s">
        <v>4</v>
      </c>
      <c r="AC3" s="22" t="s">
        <v>59</v>
      </c>
      <c r="AD3" s="22" t="s">
        <v>6</v>
      </c>
      <c r="AE3" s="22" t="s">
        <v>60</v>
      </c>
      <c r="AF3" s="22" t="s">
        <v>25</v>
      </c>
      <c r="AG3" s="22" t="s">
        <v>31</v>
      </c>
      <c r="AH3" s="22" t="s">
        <v>32</v>
      </c>
      <c r="AI3" s="22" t="s">
        <v>28</v>
      </c>
      <c r="AJ3" s="22" t="s">
        <v>29</v>
      </c>
      <c r="AK3" s="22" t="s">
        <v>34</v>
      </c>
      <c r="AL3" s="22">
        <v>44927</v>
      </c>
      <c r="AM3" s="22" t="s">
        <v>3</v>
      </c>
      <c r="AN3" s="22" t="s">
        <v>4</v>
      </c>
      <c r="AO3" s="22" t="s">
        <v>5</v>
      </c>
      <c r="AP3" s="22" t="s">
        <v>6</v>
      </c>
      <c r="AQ3" s="22" t="s">
        <v>7</v>
      </c>
      <c r="AR3" s="22" t="s">
        <v>25</v>
      </c>
      <c r="AS3" s="22" t="s">
        <v>31</v>
      </c>
      <c r="AT3" s="126" t="s">
        <v>27</v>
      </c>
      <c r="AU3" s="126" t="s">
        <v>28</v>
      </c>
      <c r="AV3" s="126" t="s">
        <v>29</v>
      </c>
      <c r="AW3" s="126" t="s">
        <v>30</v>
      </c>
      <c r="AX3" s="127">
        <v>45292</v>
      </c>
      <c r="AY3" s="122" t="s">
        <v>3</v>
      </c>
      <c r="AZ3" s="122" t="s">
        <v>4</v>
      </c>
      <c r="BA3" s="122" t="s">
        <v>5</v>
      </c>
      <c r="BB3" s="122" t="s">
        <v>6</v>
      </c>
      <c r="BC3" s="122" t="s">
        <v>7</v>
      </c>
      <c r="BD3" s="122" t="s">
        <v>25</v>
      </c>
      <c r="BE3" s="122" t="s">
        <v>31</v>
      </c>
      <c r="BF3" s="122" t="s">
        <v>27</v>
      </c>
      <c r="BG3" s="122" t="s">
        <v>28</v>
      </c>
      <c r="BH3" s="122" t="s">
        <v>29</v>
      </c>
      <c r="BI3" s="128" t="s">
        <v>30</v>
      </c>
      <c r="BJ3" s="127">
        <v>45658</v>
      </c>
      <c r="BK3" s="129" t="s">
        <v>3</v>
      </c>
      <c r="BL3" s="129" t="s">
        <v>4</v>
      </c>
      <c r="BM3" s="129" t="s">
        <v>5</v>
      </c>
      <c r="BN3" s="129" t="s">
        <v>6</v>
      </c>
      <c r="BO3" s="129" t="s">
        <v>7</v>
      </c>
      <c r="BP3" s="129" t="s">
        <v>25</v>
      </c>
      <c r="BQ3" s="129" t="s">
        <v>31</v>
      </c>
      <c r="BR3" s="129" t="s">
        <v>27</v>
      </c>
      <c r="BS3" s="129" t="s">
        <v>28</v>
      </c>
      <c r="BT3" s="129" t="s">
        <v>29</v>
      </c>
      <c r="BU3" s="130" t="s">
        <v>30</v>
      </c>
      <c r="BV3" s="131">
        <v>46023</v>
      </c>
    </row>
    <row r="4" spans="1:74" s="2" customFormat="1" ht="17.25" customHeight="1" x14ac:dyDescent="0.35">
      <c r="A4" s="73" t="s">
        <v>72</v>
      </c>
      <c r="B4" s="74"/>
      <c r="C4" s="75"/>
      <c r="D4" s="75"/>
      <c r="E4" s="75"/>
      <c r="F4" s="75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7"/>
      <c r="T4" s="77"/>
      <c r="U4" s="77"/>
      <c r="V4" s="77"/>
      <c r="W4" s="77"/>
      <c r="X4" s="77"/>
      <c r="Y4" s="77"/>
      <c r="AT4" s="114"/>
      <c r="AU4" s="113"/>
      <c r="AV4" s="113"/>
      <c r="AW4" s="113"/>
      <c r="AX4" s="114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5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77"/>
    </row>
    <row r="5" spans="1:74" s="2" customFormat="1" ht="15" customHeight="1" x14ac:dyDescent="0.35">
      <c r="A5" s="3" t="s">
        <v>8</v>
      </c>
      <c r="B5" s="78">
        <v>4.2597531949705704E-2</v>
      </c>
      <c r="C5" s="78">
        <v>4.3029611763423889E-2</v>
      </c>
      <c r="D5" s="78">
        <v>4.2805471436500611E-2</v>
      </c>
      <c r="E5" s="78">
        <v>3.9024928834050704E-2</v>
      </c>
      <c r="F5" s="78">
        <v>3.9829837412018523E-2</v>
      </c>
      <c r="G5" s="78">
        <v>3.8553556043342492E-2</v>
      </c>
      <c r="H5" s="78">
        <v>3.6330940054058757E-2</v>
      </c>
      <c r="I5" s="78">
        <v>3.8425649395619592E-2</v>
      </c>
      <c r="J5" s="78">
        <v>3.0609138747251113E-2</v>
      </c>
      <c r="K5" s="78">
        <v>3.3666438754836416E-2</v>
      </c>
      <c r="L5" s="78">
        <v>2.9437218129146576E-2</v>
      </c>
      <c r="M5" s="78">
        <v>3.119040918930999E-2</v>
      </c>
      <c r="N5" s="78">
        <v>2.8735494862243166E-2</v>
      </c>
      <c r="O5" s="78">
        <v>2.9060355552530281E-2</v>
      </c>
      <c r="P5" s="78">
        <v>3.0541659963989883E-2</v>
      </c>
      <c r="Q5" s="78">
        <v>2.6322876587071081E-2</v>
      </c>
      <c r="R5" s="78">
        <v>2.5551014096918172E-2</v>
      </c>
      <c r="S5" s="79">
        <v>2.2480026545557103E-2</v>
      </c>
      <c r="T5" s="79">
        <v>2.591231205392296E-2</v>
      </c>
      <c r="U5" s="79">
        <v>2.6717951913730026E-2</v>
      </c>
      <c r="V5" s="79">
        <v>2.6271091427574389E-2</v>
      </c>
      <c r="W5" s="79">
        <v>2.662986368224236E-2</v>
      </c>
      <c r="X5" s="79">
        <v>2.7688029554456876E-2</v>
      </c>
      <c r="Y5" s="79">
        <v>2.6973507531524138E-2</v>
      </c>
      <c r="Z5" s="79">
        <v>2.7162788295520657E-2</v>
      </c>
      <c r="AA5" s="79">
        <v>2.6103147700362102E-2</v>
      </c>
      <c r="AB5" s="79">
        <v>2.8380105856717495E-2</v>
      </c>
      <c r="AC5" s="79">
        <v>2.4696320281482456E-2</v>
      </c>
      <c r="AD5" s="79">
        <v>2.4335220823924177E-2</v>
      </c>
      <c r="AE5" s="79">
        <v>2.2212219968910783E-2</v>
      </c>
      <c r="AF5" s="79">
        <v>2.6361195263431357E-2</v>
      </c>
      <c r="AG5" s="79">
        <v>2.6059755072011637E-2</v>
      </c>
      <c r="AH5" s="79">
        <v>2.6183367973057765E-2</v>
      </c>
      <c r="AI5" s="79">
        <v>2.7218211454830388E-2</v>
      </c>
      <c r="AJ5" s="79">
        <v>2.3414481876883258E-2</v>
      </c>
      <c r="AK5" s="79">
        <v>2.9942401588417621E-2</v>
      </c>
      <c r="AL5" s="79">
        <v>2.8292806393213729E-2</v>
      </c>
      <c r="AM5" s="79">
        <v>2.734725369619944E-2</v>
      </c>
      <c r="AN5" s="79">
        <v>2.9729384519291455E-2</v>
      </c>
      <c r="AO5" s="79">
        <v>2.8969755991317677E-2</v>
      </c>
      <c r="AP5" s="79">
        <v>2.7243590490861929E-2</v>
      </c>
      <c r="AQ5" s="79">
        <v>2.8452260209743736E-2</v>
      </c>
      <c r="AR5" s="79">
        <v>3.1423864125726945E-2</v>
      </c>
      <c r="AS5" s="79">
        <v>3.0475998329159183E-2</v>
      </c>
      <c r="AT5" s="79">
        <v>3.1834894263857522E-2</v>
      </c>
      <c r="AU5" s="79">
        <v>3.1196101714122983E-2</v>
      </c>
      <c r="AV5" s="79">
        <v>3.3175914877006607E-2</v>
      </c>
      <c r="AW5" s="79">
        <v>3.7172839192067923E-2</v>
      </c>
      <c r="AX5" s="79">
        <v>3.348232210440872E-2</v>
      </c>
      <c r="AY5" s="79">
        <v>3.2744550708280161E-2</v>
      </c>
      <c r="AZ5" s="79">
        <v>3.171784703690398E-2</v>
      </c>
      <c r="BA5" s="79">
        <v>2.7128638313350648E-2</v>
      </c>
      <c r="BB5" s="79">
        <v>3.1612421069384125E-2</v>
      </c>
      <c r="BC5" s="79">
        <v>2.9885389538782999E-2</v>
      </c>
      <c r="BD5" s="79">
        <v>3.3923369079709415E-2</v>
      </c>
      <c r="BE5" s="79">
        <v>3.2625974602295757E-2</v>
      </c>
      <c r="BF5" s="79">
        <v>3.1075997725203714E-2</v>
      </c>
      <c r="BG5" s="97">
        <v>3.2335843758764658E-2</v>
      </c>
      <c r="BH5" s="79">
        <v>3.7996728268131906E-2</v>
      </c>
      <c r="BI5" s="79">
        <v>3.8757940891065344E-2</v>
      </c>
      <c r="BJ5" s="79">
        <v>3.288553714890223E-2</v>
      </c>
      <c r="BK5" s="79">
        <v>3.5034969427817905E-2</v>
      </c>
      <c r="BL5" s="79">
        <v>3.3129933532106491E-2</v>
      </c>
      <c r="BM5" s="79">
        <v>3.6190720502506983E-2</v>
      </c>
      <c r="BN5" s="79">
        <v>3.3102591723602963E-2</v>
      </c>
      <c r="BO5" s="79">
        <v>3.5860375734137424E-2</v>
      </c>
      <c r="BP5" s="79">
        <v>3.715589558953971E-2</v>
      </c>
      <c r="BQ5" s="79">
        <v>3.7793878110477852E-2</v>
      </c>
      <c r="BR5" s="79">
        <v>3.6608446413355575E-2</v>
      </c>
      <c r="BS5" s="79">
        <v>3.3700193297315328E-2</v>
      </c>
      <c r="BT5" s="79">
        <v>3.206920969215446E-2</v>
      </c>
      <c r="BU5" s="79">
        <v>3.7664444129293234E-2</v>
      </c>
      <c r="BV5" s="79">
        <v>3.3934066210049442E-2</v>
      </c>
    </row>
    <row r="6" spans="1:74" s="2" customFormat="1" ht="15" customHeight="1" x14ac:dyDescent="0.35">
      <c r="A6" s="80" t="s">
        <v>73</v>
      </c>
      <c r="B6" s="81">
        <v>1.10465095171142E-2</v>
      </c>
      <c r="C6" s="81">
        <v>1.0970808388210865E-2</v>
      </c>
      <c r="D6" s="81">
        <v>1.0303553867921899E-2</v>
      </c>
      <c r="E6" s="81">
        <v>1.1241249866100651E-2</v>
      </c>
      <c r="F6" s="81">
        <v>9.9674909926113203E-3</v>
      </c>
      <c r="G6" s="82">
        <v>1.0477231898566914E-2</v>
      </c>
      <c r="H6" s="82">
        <v>1.0345310054353784E-2</v>
      </c>
      <c r="I6" s="82">
        <v>1.0378367244357412E-2</v>
      </c>
      <c r="J6" s="82">
        <v>1.0698937191081689E-2</v>
      </c>
      <c r="K6" s="82">
        <v>1.0283648687147097E-2</v>
      </c>
      <c r="L6" s="82">
        <v>1.0223636214925377E-2</v>
      </c>
      <c r="M6" s="82">
        <v>1.0220710763856959E-2</v>
      </c>
      <c r="N6" s="82">
        <v>1.0826610715887358E-2</v>
      </c>
      <c r="O6" s="82">
        <v>1.01845292710684E-2</v>
      </c>
      <c r="P6" s="82">
        <v>1.0300143827022925E-2</v>
      </c>
      <c r="Q6" s="82">
        <v>1.0340487982673948E-2</v>
      </c>
      <c r="R6" s="82">
        <v>1.0224657002952055E-2</v>
      </c>
      <c r="S6" s="82">
        <v>1.0419825782149682E-2</v>
      </c>
      <c r="T6" s="82">
        <v>1.0252416248864527E-2</v>
      </c>
      <c r="U6" s="82">
        <v>1.0333426092720002E-2</v>
      </c>
      <c r="V6" s="82">
        <v>1.0404714715459661E-2</v>
      </c>
      <c r="W6" s="82">
        <v>1.0228320448234822E-2</v>
      </c>
      <c r="X6" s="82">
        <v>9.990769353342482E-3</v>
      </c>
      <c r="Y6" s="82">
        <v>1.0112787167336698E-2</v>
      </c>
      <c r="Z6" s="82">
        <v>1.0331339672524606E-2</v>
      </c>
      <c r="AA6" s="82">
        <v>1.0226430746882592E-2</v>
      </c>
      <c r="AB6" s="82">
        <v>1.0106783259112269E-2</v>
      </c>
      <c r="AC6" s="82">
        <v>1.0234663062856761E-2</v>
      </c>
      <c r="AD6" s="82">
        <v>1.0164176319872927E-2</v>
      </c>
      <c r="AE6" s="82">
        <v>1.0464226102587378E-2</v>
      </c>
      <c r="AF6" s="82">
        <v>1.0311037918436993E-2</v>
      </c>
      <c r="AG6" s="82">
        <v>1.0333410630675222E-2</v>
      </c>
      <c r="AH6" s="82">
        <v>1.0408029354102259E-2</v>
      </c>
      <c r="AI6" s="82">
        <v>1.0156964538820718E-2</v>
      </c>
      <c r="AJ6" s="82">
        <v>1.0127062375750751E-2</v>
      </c>
      <c r="AK6" s="82">
        <v>1.0617037794902313E-2</v>
      </c>
      <c r="AL6" s="82">
        <v>1.0207118639770011E-2</v>
      </c>
      <c r="AM6" s="82">
        <v>1.0318056942974975E-2</v>
      </c>
      <c r="AN6" s="82">
        <v>1.0203352100494464E-2</v>
      </c>
      <c r="AO6" s="82">
        <v>9.9514684286509964E-3</v>
      </c>
      <c r="AP6" s="82">
        <v>1.0666553268784603E-2</v>
      </c>
      <c r="AQ6" s="82">
        <v>1.0775275056140326E-2</v>
      </c>
      <c r="AR6" s="82">
        <v>1.0243808165793001E-2</v>
      </c>
      <c r="AS6" s="82">
        <v>1.004628098346064E-2</v>
      </c>
      <c r="AT6" s="82">
        <v>1.0308778121965165E-2</v>
      </c>
      <c r="AU6" s="82">
        <v>1.0101103352167797E-2</v>
      </c>
      <c r="AV6" s="82">
        <v>1.0133399779346797E-2</v>
      </c>
      <c r="AW6" s="82">
        <v>1.0787148280242319E-2</v>
      </c>
      <c r="AX6" s="82">
        <v>1.026870187407712E-2</v>
      </c>
      <c r="AY6" s="82">
        <v>1.0187359370365761E-2</v>
      </c>
      <c r="AZ6" s="82">
        <v>1.2941747843693592E-2</v>
      </c>
      <c r="BA6" s="82">
        <v>1.0397529911357239E-2</v>
      </c>
      <c r="BB6" s="82">
        <v>1.0498316353136399E-2</v>
      </c>
      <c r="BC6" s="82">
        <v>1.0287977232197702E-2</v>
      </c>
      <c r="BD6" s="82">
        <v>1.0279044850392665E-2</v>
      </c>
      <c r="BE6" s="82">
        <v>1.0479768364969149E-2</v>
      </c>
      <c r="BF6" s="82">
        <v>1.0123853312396021E-2</v>
      </c>
      <c r="BG6" s="81">
        <v>9.9581463909276316E-3</v>
      </c>
      <c r="BH6" s="98">
        <v>1.0127514621964585E-2</v>
      </c>
      <c r="BI6" s="98">
        <v>1.0226356019317723E-2</v>
      </c>
      <c r="BJ6" s="98">
        <v>1.0001438980660192E-2</v>
      </c>
      <c r="BK6" s="98">
        <v>1.0053300245809626E-2</v>
      </c>
      <c r="BL6" s="98">
        <v>1.0073275868000983E-2</v>
      </c>
      <c r="BM6" s="98">
        <v>1.0868076470662921E-2</v>
      </c>
      <c r="BN6" s="98">
        <v>1.0136688607615924E-2</v>
      </c>
      <c r="BO6" s="98">
        <v>1.0226430816673756E-2</v>
      </c>
      <c r="BP6" s="98">
        <v>1.0362135028455687E-2</v>
      </c>
      <c r="BQ6" s="98">
        <v>1.0046935050862956E-2</v>
      </c>
      <c r="BR6" s="98">
        <v>1.0045630447195236E-2</v>
      </c>
      <c r="BS6" s="98">
        <v>1.0109696740849052E-2</v>
      </c>
      <c r="BT6" s="98">
        <v>1.0456561566360396E-2</v>
      </c>
      <c r="BU6" s="98">
        <v>1.0071879959650131E-2</v>
      </c>
      <c r="BV6" s="98">
        <v>9.8547013342541838E-3</v>
      </c>
    </row>
    <row r="7" spans="1:74" s="2" customFormat="1" ht="15" customHeight="1" x14ac:dyDescent="0.35">
      <c r="A7" s="80" t="s">
        <v>74</v>
      </c>
      <c r="B7" s="81">
        <v>1.2723484609905704E-2</v>
      </c>
      <c r="C7" s="81">
        <v>1.3080729697607069E-2</v>
      </c>
      <c r="D7" s="81">
        <v>1.3890915530018658E-2</v>
      </c>
      <c r="E7" s="81">
        <v>1.6368466795260234E-2</v>
      </c>
      <c r="F7" s="81">
        <v>1.7970895730066758E-2</v>
      </c>
      <c r="G7" s="82">
        <v>1.5045646246802272E-2</v>
      </c>
      <c r="H7" s="82">
        <v>1.326437435417239E-2</v>
      </c>
      <c r="I7" s="82">
        <v>1.9420251819109169E-2</v>
      </c>
      <c r="J7" s="82">
        <v>1.8255932554173845E-2</v>
      </c>
      <c r="K7" s="82">
        <v>1.6742258930403087E-2</v>
      </c>
      <c r="L7" s="82">
        <v>1.5737130348057168E-2</v>
      </c>
      <c r="M7" s="82">
        <v>1.3894479336606341E-2</v>
      </c>
      <c r="N7" s="82">
        <v>1.9126552625489499E-2</v>
      </c>
      <c r="O7" s="82">
        <v>1.2595077565843462E-2</v>
      </c>
      <c r="P7" s="82">
        <v>1.733697978172704E-2</v>
      </c>
      <c r="Q7" s="82">
        <v>1.3634487927433266E-2</v>
      </c>
      <c r="R7" s="82">
        <v>9.9557901014923761E-3</v>
      </c>
      <c r="S7" s="82">
        <v>1.0034351599166696E-2</v>
      </c>
      <c r="T7" s="82">
        <v>4.4717218455335673E-3</v>
      </c>
      <c r="U7" s="82">
        <v>1.003799154677147E-2</v>
      </c>
      <c r="V7" s="82">
        <v>5.805513719263156E-3</v>
      </c>
      <c r="W7" s="82">
        <v>1.2069369126243457E-2</v>
      </c>
      <c r="X7" s="82">
        <v>1.048002524122647E-2</v>
      </c>
      <c r="Y7" s="82">
        <v>7.3265146614673437E-3</v>
      </c>
      <c r="Z7" s="82">
        <v>4.8157058407626756E-3</v>
      </c>
      <c r="AA7" s="82">
        <v>4.8596687572710368E-3</v>
      </c>
      <c r="AB7" s="82">
        <v>7.8386662649510708E-3</v>
      </c>
      <c r="AC7" s="82">
        <v>4.2603379740114482E-3</v>
      </c>
      <c r="AD7" s="82">
        <v>4.5447349517449163E-3</v>
      </c>
      <c r="AE7" s="82">
        <v>5.0297857435813789E-3</v>
      </c>
      <c r="AF7" s="82">
        <v>5.2981020422960476E-3</v>
      </c>
      <c r="AG7" s="82">
        <v>9.5039014832111589E-3</v>
      </c>
      <c r="AH7" s="82">
        <v>1.0437627612549138E-2</v>
      </c>
      <c r="AI7" s="82">
        <v>1.1478198537417623E-2</v>
      </c>
      <c r="AJ7" s="82">
        <v>4.6424539750491442E-3</v>
      </c>
      <c r="AK7" s="82">
        <v>1.0212426183803615E-2</v>
      </c>
      <c r="AL7" s="82">
        <v>8.3661426351946382E-3</v>
      </c>
      <c r="AM7" s="82">
        <v>6.416391462505438E-3</v>
      </c>
      <c r="AN7" s="82">
        <v>1.2959025182474384E-2</v>
      </c>
      <c r="AO7" s="82">
        <v>1.0509845740368649E-2</v>
      </c>
      <c r="AP7" s="82">
        <v>1.5176547764730836E-2</v>
      </c>
      <c r="AQ7" s="82">
        <v>9.9673283769593571E-3</v>
      </c>
      <c r="AR7" s="82">
        <v>1.4010393127510639E-2</v>
      </c>
      <c r="AS7" s="82">
        <v>5.0873884879099997E-3</v>
      </c>
      <c r="AT7" s="82">
        <v>1.2011314292991602E-2</v>
      </c>
      <c r="AU7" s="82">
        <v>9.3444316219456012E-3</v>
      </c>
      <c r="AV7" s="82">
        <v>7.4758089778601561E-3</v>
      </c>
      <c r="AW7" s="82">
        <v>1.0444980181056194E-2</v>
      </c>
      <c r="AX7" s="82">
        <v>1.2486927032645465E-2</v>
      </c>
      <c r="AY7" s="82">
        <v>7.7241694468217588E-3</v>
      </c>
      <c r="AZ7" s="82">
        <v>1.8125944461275793E-2</v>
      </c>
      <c r="BA7" s="82">
        <v>7.8481312647617277E-3</v>
      </c>
      <c r="BB7" s="82">
        <v>1.9223293432008168E-2</v>
      </c>
      <c r="BC7" s="82">
        <v>1.4404841425552716E-2</v>
      </c>
      <c r="BD7" s="82">
        <v>8.726011071229155E-3</v>
      </c>
      <c r="BE7" s="82">
        <v>7.7670479869785059E-3</v>
      </c>
      <c r="BF7" s="82">
        <v>6.4028593290595195E-3</v>
      </c>
      <c r="BG7" s="81">
        <v>6.3254076113104405E-3</v>
      </c>
      <c r="BH7" s="98">
        <v>2.072999505186875E-2</v>
      </c>
      <c r="BI7" s="98">
        <v>1.9601460114854082E-2</v>
      </c>
      <c r="BJ7" s="98">
        <v>8.110898965792146E-3</v>
      </c>
      <c r="BK7" s="98">
        <v>7.2794961510555707E-3</v>
      </c>
      <c r="BL7" s="98">
        <v>7.6207155502235179E-3</v>
      </c>
      <c r="BM7" s="98">
        <v>1.3336693649821839E-2</v>
      </c>
      <c r="BN7" s="98">
        <v>7.7895769576811292E-3</v>
      </c>
      <c r="BO7" s="98">
        <v>1.318367832615332E-2</v>
      </c>
      <c r="BP7" s="98">
        <v>1.314165383589733E-2</v>
      </c>
      <c r="BQ7" s="98">
        <v>8.1548158020145547E-3</v>
      </c>
      <c r="BR7" s="98">
        <v>2.7332206023148384E-2</v>
      </c>
      <c r="BS7" s="98">
        <v>2.1768150076275788E-2</v>
      </c>
      <c r="BT7" s="98">
        <v>1.3609220765062793E-2</v>
      </c>
      <c r="BU7" s="98">
        <v>7.8063558983179938E-3</v>
      </c>
      <c r="BV7" s="98">
        <v>1.1718902347106569E-2</v>
      </c>
    </row>
    <row r="8" spans="1:74" s="2" customFormat="1" ht="15" customHeight="1" x14ac:dyDescent="0.35">
      <c r="A8" s="80" t="s">
        <v>75</v>
      </c>
      <c r="B8" s="81">
        <v>4.4572924993863131E-2</v>
      </c>
      <c r="C8" s="81">
        <v>4.7876144925069086E-2</v>
      </c>
      <c r="D8" s="81">
        <v>3.5993114838640636E-2</v>
      </c>
      <c r="E8" s="81">
        <v>2.9446897521118988E-2</v>
      </c>
      <c r="F8" s="81">
        <v>4.365277405649147E-2</v>
      </c>
      <c r="G8" s="82">
        <v>3.9728583808936228E-2</v>
      </c>
      <c r="H8" s="82">
        <v>3.2822299848669294E-2</v>
      </c>
      <c r="I8" s="82">
        <v>4.2945207255520722E-2</v>
      </c>
      <c r="J8" s="82">
        <v>3.3370018847404814E-2</v>
      </c>
      <c r="K8" s="82">
        <v>3.447239746166704E-2</v>
      </c>
      <c r="L8" s="82">
        <v>2.6599019295443858E-2</v>
      </c>
      <c r="M8" s="82">
        <v>2.7448591601749499E-2</v>
      </c>
      <c r="N8" s="82">
        <v>1.9120146912127607E-2</v>
      </c>
      <c r="O8" s="82">
        <v>1.7965870270758556E-2</v>
      </c>
      <c r="P8" s="82">
        <v>2.5784427384839947E-2</v>
      </c>
      <c r="Q8" s="82">
        <v>2.3849942560929583E-2</v>
      </c>
      <c r="R8" s="82">
        <v>2.1092553881343304E-2</v>
      </c>
      <c r="S8" s="82">
        <v>1.8083844018557168E-2</v>
      </c>
      <c r="T8" s="82">
        <v>2.0679759586081797E-2</v>
      </c>
      <c r="U8" s="82">
        <v>2.4973662787214173E-2</v>
      </c>
      <c r="V8" s="82">
        <v>2.2707422429336221E-2</v>
      </c>
      <c r="W8" s="82">
        <v>1.5396818088055982E-2</v>
      </c>
      <c r="X8" s="82">
        <v>1.9175849271460911E-2</v>
      </c>
      <c r="Y8" s="82">
        <v>3.0735664295221711E-2</v>
      </c>
      <c r="Z8" s="82">
        <v>2.1137025087468512E-2</v>
      </c>
      <c r="AA8" s="82">
        <v>1.7597233725694005E-2</v>
      </c>
      <c r="AB8" s="82">
        <v>1.8462657463083138E-2</v>
      </c>
      <c r="AC8" s="82">
        <v>2.2474142469125512E-2</v>
      </c>
      <c r="AD8" s="82">
        <v>1.9080273457585305E-2</v>
      </c>
      <c r="AE8" s="82">
        <v>1.7405712274189244E-2</v>
      </c>
      <c r="AF8" s="82">
        <v>1.7916211458940661E-2</v>
      </c>
      <c r="AG8" s="82">
        <v>1.927455487402201E-2</v>
      </c>
      <c r="AH8" s="82">
        <v>1.6919012874211842E-2</v>
      </c>
      <c r="AI8" s="82">
        <v>2.0347751559138792E-2</v>
      </c>
      <c r="AJ8" s="82">
        <v>1.275066942067378E-2</v>
      </c>
      <c r="AK8" s="82">
        <v>1.6501190704320809E-2</v>
      </c>
      <c r="AL8" s="82">
        <v>3.0217150357590584E-2</v>
      </c>
      <c r="AM8" s="82">
        <v>5.5060113488049284E-3</v>
      </c>
      <c r="AN8" s="82">
        <v>2.0414652525833247E-2</v>
      </c>
      <c r="AO8" s="82">
        <v>1.9282898831826503E-2</v>
      </c>
      <c r="AP8" s="82">
        <v>6.5632979040198989E-3</v>
      </c>
      <c r="AQ8" s="82">
        <v>1.2748414834311786E-2</v>
      </c>
      <c r="AR8" s="82">
        <v>2.8284643725079845E-2</v>
      </c>
      <c r="AS8" s="82">
        <v>2.9828681882710293E-2</v>
      </c>
      <c r="AT8" s="82">
        <v>2.1738408830771369E-2</v>
      </c>
      <c r="AU8" s="82">
        <v>2.3218641348138145E-2</v>
      </c>
      <c r="AV8" s="82">
        <v>2.5072485712214491E-2</v>
      </c>
      <c r="AW8" s="82">
        <v>2.6543610309811574E-2</v>
      </c>
      <c r="AX8" s="82">
        <v>3.0383726539696013E-2</v>
      </c>
      <c r="AY8" s="82">
        <v>2.9543496254256812E-2</v>
      </c>
      <c r="AZ8" s="82">
        <v>2.4043728385146148E-2</v>
      </c>
      <c r="BA8" s="82">
        <v>6.8996586499740359E-3</v>
      </c>
      <c r="BB8" s="82">
        <v>1.4338628559766741E-2</v>
      </c>
      <c r="BC8" s="82">
        <v>1.7758236296841576E-2</v>
      </c>
      <c r="BD8" s="82">
        <v>2.8969511851580872E-2</v>
      </c>
      <c r="BE8" s="82">
        <v>1.9475789007996409E-2</v>
      </c>
      <c r="BF8" s="82">
        <v>2.7249927357764964E-2</v>
      </c>
      <c r="BG8" s="81">
        <v>2.1748098665310429E-2</v>
      </c>
      <c r="BH8" s="98">
        <v>1.9720193862588713E-2</v>
      </c>
      <c r="BI8" s="98">
        <v>3.0856558467477722E-2</v>
      </c>
      <c r="BJ8" s="98">
        <v>1.7999355351013598E-2</v>
      </c>
      <c r="BK8" s="98">
        <v>2.1622625096950655E-2</v>
      </c>
      <c r="BL8" s="98">
        <v>2.7910923458092519E-2</v>
      </c>
      <c r="BM8" s="98">
        <v>3.5925955037571358E-2</v>
      </c>
      <c r="BN8" s="98">
        <v>2.6551770757423765E-2</v>
      </c>
      <c r="BO8" s="98">
        <v>3.132228645234738E-2</v>
      </c>
      <c r="BP8" s="98">
        <v>2.694312175500415E-2</v>
      </c>
      <c r="BQ8" s="98">
        <v>3.5047196663478747E-2</v>
      </c>
      <c r="BR8" s="98">
        <v>3.024188434478545E-2</v>
      </c>
      <c r="BS8" s="98">
        <v>1.6008329318596776E-2</v>
      </c>
      <c r="BT8" s="98">
        <v>2.5979239587047544E-2</v>
      </c>
      <c r="BU8" s="98">
        <v>3.3244007908963473E-2</v>
      </c>
      <c r="BV8" s="98">
        <v>1.9329955960352578E-2</v>
      </c>
    </row>
    <row r="9" spans="1:74" s="2" customFormat="1" ht="15" customHeight="1" x14ac:dyDescent="0.35">
      <c r="A9" s="80" t="s">
        <v>76</v>
      </c>
      <c r="B9" s="81">
        <v>5.9188367771136868E-2</v>
      </c>
      <c r="C9" s="81">
        <v>5.5679470756031753E-2</v>
      </c>
      <c r="D9" s="81">
        <v>5.401547489495611E-2</v>
      </c>
      <c r="E9" s="81">
        <v>4.9626651548081005E-2</v>
      </c>
      <c r="F9" s="81">
        <v>5.4176942235510839E-2</v>
      </c>
      <c r="G9" s="82">
        <v>5.2305593457608955E-2</v>
      </c>
      <c r="H9" s="82">
        <v>4.9127302107028634E-2</v>
      </c>
      <c r="I9" s="82">
        <v>4.6046652911365379E-2</v>
      </c>
      <c r="J9" s="82">
        <v>4.3928586814413161E-2</v>
      </c>
      <c r="K9" s="82">
        <v>4.8252009700187441E-2</v>
      </c>
      <c r="L9" s="82">
        <v>3.3936523891696387E-2</v>
      </c>
      <c r="M9" s="82">
        <v>3.417964613951878E-2</v>
      </c>
      <c r="N9" s="82">
        <v>3.333699322799405E-2</v>
      </c>
      <c r="O9" s="82">
        <v>3.3104253862992046E-2</v>
      </c>
      <c r="P9" s="82">
        <v>3.6314596500341731E-2</v>
      </c>
      <c r="Q9" s="82">
        <v>3.3968900661991749E-2</v>
      </c>
      <c r="R9" s="82">
        <v>3.012584706703075E-2</v>
      </c>
      <c r="S9" s="82">
        <v>2.9732333667148555E-2</v>
      </c>
      <c r="T9" s="82">
        <v>2.752618179430279E-2</v>
      </c>
      <c r="U9" s="82">
        <v>3.6245967750464611E-2</v>
      </c>
      <c r="V9" s="82">
        <v>3.6003594717953613E-2</v>
      </c>
      <c r="W9" s="82">
        <v>3.202074674133213E-2</v>
      </c>
      <c r="X9" s="82">
        <v>3.2189164172349218E-2</v>
      </c>
      <c r="Y9" s="82">
        <v>2.9305967400330264E-2</v>
      </c>
      <c r="Z9" s="82">
        <v>3.5583899268086652E-2</v>
      </c>
      <c r="AA9" s="82">
        <v>2.8502049524472949E-2</v>
      </c>
      <c r="AB9" s="82">
        <v>3.686285185367872E-2</v>
      </c>
      <c r="AC9" s="82">
        <v>2.9949939824984118E-2</v>
      </c>
      <c r="AD9" s="82">
        <v>2.9368308049930548E-2</v>
      </c>
      <c r="AE9" s="82">
        <v>3.4601987279728103E-2</v>
      </c>
      <c r="AF9" s="82">
        <v>2.8774126359826024E-2</v>
      </c>
      <c r="AG9" s="82">
        <v>2.7456209274314584E-2</v>
      </c>
      <c r="AH9" s="82">
        <v>3.5049309103168919E-2</v>
      </c>
      <c r="AI9" s="82">
        <v>2.9947897049194216E-2</v>
      </c>
      <c r="AJ9" s="82">
        <v>3.0703806649523779E-2</v>
      </c>
      <c r="AK9" s="82">
        <v>3.4230553982619857E-2</v>
      </c>
      <c r="AL9" s="82">
        <v>3.568648197718443E-2</v>
      </c>
      <c r="AM9" s="82">
        <v>3.60141308851991E-2</v>
      </c>
      <c r="AN9" s="82">
        <v>3.4373406004736984E-2</v>
      </c>
      <c r="AO9" s="82">
        <v>3.7966589597888185E-2</v>
      </c>
      <c r="AP9" s="82">
        <v>3.7100528174422491E-2</v>
      </c>
      <c r="AQ9" s="82">
        <v>3.6662170411858479E-2</v>
      </c>
      <c r="AR9" s="82">
        <v>4.042474379287174E-2</v>
      </c>
      <c r="AS9" s="82">
        <v>3.6780811655322869E-2</v>
      </c>
      <c r="AT9" s="82">
        <v>3.4361511422290082E-2</v>
      </c>
      <c r="AU9" s="82">
        <v>3.3575618667359031E-2</v>
      </c>
      <c r="AV9" s="82">
        <v>3.92234835405737E-2</v>
      </c>
      <c r="AW9" s="82">
        <v>3.9851452649930987E-2</v>
      </c>
      <c r="AX9" s="82">
        <v>3.8935680306421382E-2</v>
      </c>
      <c r="AY9" s="82">
        <v>3.9399238836431559E-2</v>
      </c>
      <c r="AZ9" s="82">
        <v>3.851903671976236E-2</v>
      </c>
      <c r="BA9" s="82">
        <v>3.8443462642563403E-2</v>
      </c>
      <c r="BB9" s="82">
        <v>4.2260613932676244E-2</v>
      </c>
      <c r="BC9" s="82">
        <v>3.8948231088957411E-2</v>
      </c>
      <c r="BD9" s="82">
        <v>3.8656177418981974E-2</v>
      </c>
      <c r="BE9" s="82">
        <v>4.8415660971536059E-2</v>
      </c>
      <c r="BF9" s="82">
        <v>3.5251434075606713E-2</v>
      </c>
      <c r="BG9" s="81">
        <v>4.302168159020002E-2</v>
      </c>
      <c r="BH9" s="98">
        <v>6.2714133737269445E-2</v>
      </c>
      <c r="BI9" s="98">
        <v>4.7214065798236733E-2</v>
      </c>
      <c r="BJ9" s="98">
        <v>5.0306332947865517E-2</v>
      </c>
      <c r="BK9" s="98">
        <v>5.3839675977879108E-2</v>
      </c>
      <c r="BL9" s="98">
        <v>4.6812653424642844E-2</v>
      </c>
      <c r="BM9" s="98">
        <v>4.9017453037051982E-2</v>
      </c>
      <c r="BN9" s="98">
        <v>4.4282184937462006E-2</v>
      </c>
      <c r="BO9" s="98">
        <v>4.7910563407945347E-2</v>
      </c>
      <c r="BP9" s="98">
        <v>4.3258329797220052E-2</v>
      </c>
      <c r="BQ9" s="98">
        <v>5.4102492762305256E-2</v>
      </c>
      <c r="BR9" s="98">
        <v>4.1434096934873071E-2</v>
      </c>
      <c r="BS9" s="98">
        <v>4.434317621372097E-2</v>
      </c>
      <c r="BT9" s="98">
        <v>4.1163961625665664E-2</v>
      </c>
      <c r="BU9" s="98">
        <v>5.372593427635651E-2</v>
      </c>
      <c r="BV9" s="98">
        <v>4.1064935030404578E-2</v>
      </c>
    </row>
    <row r="10" spans="1:74" s="2" customFormat="1" ht="15" customHeight="1" x14ac:dyDescent="0.35">
      <c r="A10" s="80" t="s">
        <v>77</v>
      </c>
      <c r="B10" s="81">
        <v>5.8278869025549726E-2</v>
      </c>
      <c r="C10" s="81">
        <v>4.7668873522719341E-2</v>
      </c>
      <c r="D10" s="81">
        <v>5.8580956056802171E-2</v>
      </c>
      <c r="E10" s="81">
        <v>5.4255060446328586E-2</v>
      </c>
      <c r="F10" s="81">
        <v>4.7802119723378209E-2</v>
      </c>
      <c r="G10" s="82">
        <v>3.7620127375897199E-2</v>
      </c>
      <c r="H10" s="82">
        <v>1.4776563824563939E-2</v>
      </c>
      <c r="I10" s="82">
        <v>3.6041766900434584E-2</v>
      </c>
      <c r="J10" s="82">
        <v>3.3635298260441322E-2</v>
      </c>
      <c r="K10" s="82">
        <v>1.1641262298035675E-2</v>
      </c>
      <c r="L10" s="82">
        <v>7.8432863947734983E-3</v>
      </c>
      <c r="M10" s="82">
        <v>4.2929368579743721E-2</v>
      </c>
      <c r="N10" s="82">
        <v>3.059680748524541E-2</v>
      </c>
      <c r="O10" s="82">
        <v>4.701594873417636E-2</v>
      </c>
      <c r="P10" s="82">
        <v>3.2849860812010447E-2</v>
      </c>
      <c r="Q10" s="82">
        <v>4.0360323478049943E-2</v>
      </c>
      <c r="R10" s="82">
        <v>1.2115847258305364E-2</v>
      </c>
      <c r="S10" s="82">
        <v>1.1192536462217451E-2</v>
      </c>
      <c r="T10" s="82">
        <v>1.9660740931479855E-2</v>
      </c>
      <c r="U10" s="82">
        <v>1.222023447201967E-2</v>
      </c>
      <c r="V10" s="82">
        <v>1.259275438160525E-2</v>
      </c>
      <c r="W10" s="82">
        <v>2.1629900730946547E-2</v>
      </c>
      <c r="X10" s="82">
        <v>2.6779527380673084E-2</v>
      </c>
      <c r="Y10" s="82">
        <v>1.7080577293367611E-2</v>
      </c>
      <c r="Z10" s="82">
        <v>3.5289121254119329E-2</v>
      </c>
      <c r="AA10" s="82">
        <v>3.511974732281211E-2</v>
      </c>
      <c r="AB10" s="82">
        <v>3.5812930533312665E-2</v>
      </c>
      <c r="AC10" s="82">
        <v>1.4134724934619012E-2</v>
      </c>
      <c r="AD10" s="82">
        <v>2.723169380005195E-2</v>
      </c>
      <c r="AE10" s="82">
        <v>1.0131994583744834E-2</v>
      </c>
      <c r="AF10" s="82">
        <v>2.0213985212875072E-2</v>
      </c>
      <c r="AG10" s="82">
        <v>2.1047976646832736E-2</v>
      </c>
      <c r="AH10" s="82">
        <v>9.9593903143699765E-3</v>
      </c>
      <c r="AI10" s="82">
        <v>1.072350247248173E-2</v>
      </c>
      <c r="AJ10" s="82">
        <v>6.0274757040516659E-3</v>
      </c>
      <c r="AK10" s="82">
        <v>3.3719509856102101E-2</v>
      </c>
      <c r="AL10" s="82">
        <v>3.4940500536363474E-2</v>
      </c>
      <c r="AM10" s="82">
        <v>3.3334505931848585E-2</v>
      </c>
      <c r="AN10" s="82">
        <v>3.9540419917136888E-2</v>
      </c>
      <c r="AO10" s="82">
        <v>2.2035628182490663E-2</v>
      </c>
      <c r="AP10" s="82">
        <v>1.4144342701918651E-2</v>
      </c>
      <c r="AQ10" s="82">
        <v>3.5929648768551418E-2</v>
      </c>
      <c r="AR10" s="82">
        <v>8.6008774713486058E-3</v>
      </c>
      <c r="AS10" s="82">
        <v>1.2855106945054248E-2</v>
      </c>
      <c r="AT10" s="82">
        <v>3.4215048188657136E-2</v>
      </c>
      <c r="AU10" s="82">
        <v>1.8810954021770066E-2</v>
      </c>
      <c r="AV10" s="82">
        <v>3.5606597243681384E-2</v>
      </c>
      <c r="AW10" s="82">
        <v>4.4617465068708097E-2</v>
      </c>
      <c r="AX10" s="82">
        <v>1.997055020207587E-2</v>
      </c>
      <c r="AY10" s="82">
        <v>2.6347723301801747E-2</v>
      </c>
      <c r="AZ10" s="82">
        <v>1.6962799013496635E-2</v>
      </c>
      <c r="BA10" s="82">
        <v>1.6940777004970299E-2</v>
      </c>
      <c r="BB10" s="82">
        <v>2.5737658566923356E-2</v>
      </c>
      <c r="BC10" s="82">
        <v>1.4690377422730966E-2</v>
      </c>
      <c r="BD10" s="82">
        <v>1.3981491046427395E-2</v>
      </c>
      <c r="BE10" s="82">
        <v>1.6903868175570488E-2</v>
      </c>
      <c r="BF10" s="82">
        <v>1.4092535346649109E-2</v>
      </c>
      <c r="BG10" s="81">
        <v>1.4545787279364232E-2</v>
      </c>
      <c r="BH10" s="98">
        <v>8.3749618565592023E-3</v>
      </c>
      <c r="BI10" s="98">
        <v>2.3016880548125437E-2</v>
      </c>
      <c r="BJ10" s="98">
        <v>1.6564685968324923E-2</v>
      </c>
      <c r="BK10" s="98">
        <v>4.0814157018058808E-2</v>
      </c>
      <c r="BL10" s="98">
        <v>2.4823914803696348E-2</v>
      </c>
      <c r="BM10" s="98">
        <v>4.5007353349065998E-2</v>
      </c>
      <c r="BN10" s="98">
        <v>9.5273123711778311E-3</v>
      </c>
      <c r="BO10" s="98">
        <v>2.8109270067290394E-2</v>
      </c>
      <c r="BP10" s="98">
        <v>3.4417296575135578E-2</v>
      </c>
      <c r="BQ10" s="98">
        <v>2.838184472751034E-2</v>
      </c>
      <c r="BR10" s="98">
        <v>1.705582569404545E-2</v>
      </c>
      <c r="BS10" s="98">
        <v>2.8084122707060927E-2</v>
      </c>
      <c r="BT10" s="98">
        <v>2.9587497309846861E-2</v>
      </c>
      <c r="BU10" s="98">
        <v>2.9373707918113418E-2</v>
      </c>
      <c r="BV10" s="98">
        <v>3.4655084859703804E-2</v>
      </c>
    </row>
    <row r="11" spans="1:74" s="2" customFormat="1" ht="15" customHeight="1" x14ac:dyDescent="0.35">
      <c r="A11" s="80" t="s">
        <v>78</v>
      </c>
      <c r="B11" s="81">
        <v>6.0617896987568795E-2</v>
      </c>
      <c r="C11" s="81">
        <v>6.5070682871865751E-2</v>
      </c>
      <c r="D11" s="81">
        <v>6.5612514609207459E-2</v>
      </c>
      <c r="E11" s="81">
        <v>5.9795570943521385E-2</v>
      </c>
      <c r="F11" s="81">
        <v>5.4606028731287087E-2</v>
      </c>
      <c r="G11" s="82">
        <v>5.5833671002376732E-2</v>
      </c>
      <c r="H11" s="82">
        <v>5.8212524135043353E-2</v>
      </c>
      <c r="I11" s="82">
        <v>5.4895459508354269E-2</v>
      </c>
      <c r="J11" s="82">
        <v>3.6080692091463404E-2</v>
      </c>
      <c r="K11" s="82">
        <v>4.8187158356313896E-2</v>
      </c>
      <c r="L11" s="82">
        <v>4.6409456795112408E-2</v>
      </c>
      <c r="M11" s="82">
        <v>4.4313283456435863E-2</v>
      </c>
      <c r="N11" s="82">
        <v>4.368267025617048E-2</v>
      </c>
      <c r="O11" s="82">
        <v>4.4597534428338782E-2</v>
      </c>
      <c r="P11" s="82">
        <v>4.5269528798567847E-2</v>
      </c>
      <c r="Q11" s="82">
        <v>3.3736598665844261E-2</v>
      </c>
      <c r="R11" s="82">
        <v>4.0511502520289656E-2</v>
      </c>
      <c r="S11" s="82">
        <v>3.1420367649386112E-2</v>
      </c>
      <c r="T11" s="82">
        <v>4.4744236584031816E-2</v>
      </c>
      <c r="U11" s="82">
        <v>4.0708235760940417E-2</v>
      </c>
      <c r="V11" s="82">
        <v>4.0976317901528198E-2</v>
      </c>
      <c r="W11" s="82">
        <v>4.0885851739340492E-2</v>
      </c>
      <c r="X11" s="82">
        <v>4.3349886834655155E-2</v>
      </c>
      <c r="Y11" s="82">
        <v>4.09388918802027E-2</v>
      </c>
      <c r="Z11" s="82">
        <v>4.3913983152248641E-2</v>
      </c>
      <c r="AA11" s="82">
        <v>4.4681845156970379E-2</v>
      </c>
      <c r="AB11" s="82">
        <v>4.5569195913364578E-2</v>
      </c>
      <c r="AC11" s="82">
        <v>4.0933250780834429E-2</v>
      </c>
      <c r="AD11" s="82">
        <v>3.9164422167227313E-2</v>
      </c>
      <c r="AE11" s="82">
        <v>3.1632913713176294E-2</v>
      </c>
      <c r="AF11" s="82">
        <v>4.5661170962632516E-2</v>
      </c>
      <c r="AG11" s="82">
        <v>4.601933171416786E-2</v>
      </c>
      <c r="AH11" s="82">
        <v>4.2359711820407389E-2</v>
      </c>
      <c r="AI11" s="82">
        <v>4.8429194320963619E-2</v>
      </c>
      <c r="AJ11" s="82">
        <v>4.1761802235047191E-2</v>
      </c>
      <c r="AK11" s="82">
        <v>4.9659297198300999E-2</v>
      </c>
      <c r="AL11" s="82">
        <v>4.3112195709027926E-2</v>
      </c>
      <c r="AM11" s="82">
        <v>4.892437564293714E-2</v>
      </c>
      <c r="AN11" s="82">
        <v>4.981257147072217E-2</v>
      </c>
      <c r="AO11" s="82">
        <v>4.5462010717811502E-2</v>
      </c>
      <c r="AP11" s="82">
        <v>4.4529452049899491E-2</v>
      </c>
      <c r="AQ11" s="82">
        <v>4.6935611860668351E-2</v>
      </c>
      <c r="AR11" s="82">
        <v>4.7626413328650224E-2</v>
      </c>
      <c r="AS11" s="82">
        <v>5.2892698041968104E-2</v>
      </c>
      <c r="AT11" s="82">
        <v>5.3156792185855915E-2</v>
      </c>
      <c r="AU11" s="82">
        <v>5.5053562752616317E-2</v>
      </c>
      <c r="AV11" s="82">
        <v>5.8062897706509284E-2</v>
      </c>
      <c r="AW11" s="82">
        <v>6.4802505851694614E-2</v>
      </c>
      <c r="AX11" s="82">
        <v>5.6368943639914085E-2</v>
      </c>
      <c r="AY11" s="82">
        <v>5.2334174093381439E-2</v>
      </c>
      <c r="AZ11" s="82">
        <v>4.7979919666816563E-2</v>
      </c>
      <c r="BA11" s="82">
        <v>4.7089709972116457E-2</v>
      </c>
      <c r="BB11" s="82">
        <v>4.6951484703223648E-2</v>
      </c>
      <c r="BC11" s="82">
        <v>4.7053034984763022E-2</v>
      </c>
      <c r="BD11" s="82">
        <v>5.8537718637941702E-2</v>
      </c>
      <c r="BE11" s="82">
        <v>5.3722698821066228E-2</v>
      </c>
      <c r="BF11" s="82">
        <v>5.1846476022428811E-2</v>
      </c>
      <c r="BG11" s="81">
        <v>5.7113547337791178E-2</v>
      </c>
      <c r="BH11" s="98">
        <v>5.9185080543838017E-2</v>
      </c>
      <c r="BI11" s="98">
        <v>6.2913600201549735E-2</v>
      </c>
      <c r="BJ11" s="98">
        <v>5.5693132172418912E-2</v>
      </c>
      <c r="BK11" s="98">
        <v>5.6870515808154436E-2</v>
      </c>
      <c r="BL11" s="98">
        <v>5.1094004290665664E-2</v>
      </c>
      <c r="BM11" s="98">
        <v>5.2957097548663942E-2</v>
      </c>
      <c r="BN11" s="98">
        <v>5.740937731906795E-2</v>
      </c>
      <c r="BO11" s="98">
        <v>5.2691657832545147E-2</v>
      </c>
      <c r="BP11" s="98">
        <v>6.2092136162482922E-2</v>
      </c>
      <c r="BQ11" s="98">
        <v>5.8701691071451269E-2</v>
      </c>
      <c r="BR11" s="98">
        <v>5.6466695962822354E-2</v>
      </c>
      <c r="BS11" s="98">
        <v>5.2108136842630354E-2</v>
      </c>
      <c r="BT11" s="98">
        <v>4.8941015079355873E-2</v>
      </c>
      <c r="BU11" s="98">
        <v>5.9323689796943302E-2</v>
      </c>
      <c r="BV11" s="98">
        <v>5.3143728931260931E-2</v>
      </c>
    </row>
    <row r="12" spans="1:74" s="2" customFormat="1" ht="15" customHeight="1" x14ac:dyDescent="0.35">
      <c r="A12" s="80" t="s">
        <v>80</v>
      </c>
      <c r="B12" s="81">
        <v>5.0722491224681185E-2</v>
      </c>
      <c r="C12" s="81">
        <v>4.7115179028575864E-2</v>
      </c>
      <c r="D12" s="81">
        <v>5.9999296836656571E-2</v>
      </c>
      <c r="E12" s="81">
        <v>4.673281780058916E-2</v>
      </c>
      <c r="F12" s="81">
        <v>4.7973920790893972E-2</v>
      </c>
      <c r="G12" s="82">
        <v>4.7001524904710684E-2</v>
      </c>
      <c r="H12" s="82">
        <v>4.2849952961471975E-2</v>
      </c>
      <c r="I12" s="82">
        <v>5.1225775284043359E-2</v>
      </c>
      <c r="J12" s="82">
        <v>4.1811729432795985E-2</v>
      </c>
      <c r="K12" s="82">
        <v>4.043783471866387E-2</v>
      </c>
      <c r="L12" s="82">
        <v>4.0392081364341949E-2</v>
      </c>
      <c r="M12" s="82">
        <v>5.500714910961043E-2</v>
      </c>
      <c r="N12" s="82">
        <v>3.3201676767680863E-2</v>
      </c>
      <c r="O12" s="82">
        <v>4.188752630343287E-2</v>
      </c>
      <c r="P12" s="82">
        <v>3.7463936629302655E-2</v>
      </c>
      <c r="Q12" s="82">
        <v>3.6915096115871279E-2</v>
      </c>
      <c r="R12" s="82">
        <v>3.7178080264483195E-2</v>
      </c>
      <c r="S12" s="82">
        <v>3.7062209412509671E-2</v>
      </c>
      <c r="T12" s="82">
        <v>3.8482772125809632E-2</v>
      </c>
      <c r="U12" s="82">
        <v>3.0603480117086156E-2</v>
      </c>
      <c r="V12" s="82">
        <v>3.6193496407111281E-2</v>
      </c>
      <c r="W12" s="82">
        <v>4.6464743420564197E-2</v>
      </c>
      <c r="X12" s="82">
        <v>4.5046626071983821E-2</v>
      </c>
      <c r="Y12" s="82">
        <v>4.4126273121221242E-2</v>
      </c>
      <c r="Z12" s="82">
        <v>2.8298121053910871E-2</v>
      </c>
      <c r="AA12" s="82">
        <v>3.3887332809692847E-2</v>
      </c>
      <c r="AB12" s="82">
        <v>3.4616815490713847E-2</v>
      </c>
      <c r="AC12" s="82">
        <v>3.1429577035350979E-2</v>
      </c>
      <c r="AD12" s="82">
        <v>3.2418210620624166E-2</v>
      </c>
      <c r="AE12" s="82">
        <v>3.2238598324574465E-2</v>
      </c>
      <c r="AF12" s="82">
        <v>4.0736735108162031E-2</v>
      </c>
      <c r="AG12" s="82">
        <v>2.5839002866235836E-2</v>
      </c>
      <c r="AH12" s="82">
        <v>3.3424430745059394E-2</v>
      </c>
      <c r="AI12" s="82">
        <v>2.7264820836767827E-2</v>
      </c>
      <c r="AJ12" s="82">
        <v>2.8888553908614865E-2</v>
      </c>
      <c r="AK12" s="82">
        <v>4.5538162630760333E-2</v>
      </c>
      <c r="AL12" s="82">
        <v>2.4937432101322959E-2</v>
      </c>
      <c r="AM12" s="82">
        <v>3.4229294270405997E-2</v>
      </c>
      <c r="AN12" s="82">
        <v>2.5491549668300906E-2</v>
      </c>
      <c r="AO12" s="82">
        <v>4.3182061109731627E-2</v>
      </c>
      <c r="AP12" s="82">
        <v>3.9759215384085819E-2</v>
      </c>
      <c r="AQ12" s="82">
        <v>3.4246322947994373E-2</v>
      </c>
      <c r="AR12" s="82">
        <v>4.845662413540186E-2</v>
      </c>
      <c r="AS12" s="82">
        <v>3.4824727397607405E-2</v>
      </c>
      <c r="AT12" s="82">
        <v>4.5472856751860476E-2</v>
      </c>
      <c r="AU12" s="82">
        <v>4.3209300532012399E-2</v>
      </c>
      <c r="AV12" s="82">
        <v>3.505474867783262E-2</v>
      </c>
      <c r="AW12" s="82">
        <v>4.759911329300523E-2</v>
      </c>
      <c r="AX12" s="82">
        <v>3.7137572804554306E-2</v>
      </c>
      <c r="AY12" s="82">
        <v>5.0380027675442404E-2</v>
      </c>
      <c r="AZ12" s="82">
        <v>4.2853550714292379E-2</v>
      </c>
      <c r="BA12" s="82">
        <v>3.7525799248077883E-2</v>
      </c>
      <c r="BB12" s="82">
        <v>5.1723343975644584E-2</v>
      </c>
      <c r="BC12" s="82">
        <v>4.5742447697377855E-2</v>
      </c>
      <c r="BD12" s="82">
        <v>4.9606768842373201E-2</v>
      </c>
      <c r="BE12" s="82">
        <v>4.2893628251177464E-2</v>
      </c>
      <c r="BF12" s="82">
        <v>5.3189582272894817E-2</v>
      </c>
      <c r="BG12" s="81">
        <v>3.9417901149098683E-2</v>
      </c>
      <c r="BH12" s="98">
        <v>4.099167650178475E-2</v>
      </c>
      <c r="BI12" s="98">
        <v>4.8539223075456037E-2</v>
      </c>
      <c r="BJ12" s="98">
        <v>3.7255778448792382E-2</v>
      </c>
      <c r="BK12" s="98">
        <v>3.7799491787651546E-2</v>
      </c>
      <c r="BL12" s="98">
        <v>5.0413004082161428E-2</v>
      </c>
      <c r="BM12" s="98">
        <v>4.470377084320782E-2</v>
      </c>
      <c r="BN12" s="98">
        <v>3.646534580386044E-2</v>
      </c>
      <c r="BO12" s="98">
        <v>6.2335380453587483E-2</v>
      </c>
      <c r="BP12" s="98">
        <v>5.0044574470470837E-2</v>
      </c>
      <c r="BQ12" s="98">
        <v>5.4476048263232602E-2</v>
      </c>
      <c r="BR12" s="98">
        <v>5.0224645686727264E-2</v>
      </c>
      <c r="BS12" s="98">
        <v>4.7502194725589197E-2</v>
      </c>
      <c r="BT12" s="98">
        <v>4.3948021455571647E-2</v>
      </c>
      <c r="BU12" s="98">
        <v>5.3231818208827213E-2</v>
      </c>
      <c r="BV12" s="98">
        <v>4.1959447385100594E-2</v>
      </c>
    </row>
    <row r="13" spans="1:74" s="2" customFormat="1" ht="15" customHeight="1" x14ac:dyDescent="0.35">
      <c r="A13" s="3" t="s">
        <v>79</v>
      </c>
      <c r="B13" s="78">
        <v>4.7894418585476946E-2</v>
      </c>
      <c r="C13" s="78">
        <v>4.6574531317636662E-2</v>
      </c>
      <c r="D13" s="78">
        <v>4.4247280926518202E-2</v>
      </c>
      <c r="E13" s="78">
        <v>4.372632720776215E-2</v>
      </c>
      <c r="F13" s="78">
        <v>4.4085521247191346E-2</v>
      </c>
      <c r="G13" s="78">
        <v>4.3714278806555977E-2</v>
      </c>
      <c r="H13" s="78">
        <v>4.230185294203153E-2</v>
      </c>
      <c r="I13" s="78">
        <v>3.7868585710043166E-2</v>
      </c>
      <c r="J13" s="78">
        <v>3.5406712606123755E-2</v>
      </c>
      <c r="K13" s="78">
        <v>3.5946578102694221E-2</v>
      </c>
      <c r="L13" s="78">
        <v>3.4184150088620448E-2</v>
      </c>
      <c r="M13" s="78">
        <v>3.277806107891422E-2</v>
      </c>
      <c r="N13" s="78">
        <v>3.3659807527171987E-2</v>
      </c>
      <c r="O13" s="78">
        <v>3.3143153507625041E-2</v>
      </c>
      <c r="P13" s="78">
        <v>3.3330803929281304E-2</v>
      </c>
      <c r="Q13" s="78">
        <v>3.403359528604355E-2</v>
      </c>
      <c r="R13" s="78">
        <v>3.3384410913296816E-2</v>
      </c>
      <c r="S13" s="78">
        <v>3.1587771209488941E-2</v>
      </c>
      <c r="T13" s="78">
        <v>3.2915463989384955E-2</v>
      </c>
      <c r="U13" s="78">
        <v>3.2066702738749835E-2</v>
      </c>
      <c r="V13" s="78">
        <v>3.222893563990218E-2</v>
      </c>
      <c r="W13" s="78">
        <v>3.3142499391084657E-2</v>
      </c>
      <c r="X13" s="78">
        <v>3.2001315319908526E-2</v>
      </c>
      <c r="Y13" s="78">
        <v>3.1313335183574396E-2</v>
      </c>
      <c r="Z13" s="78">
        <v>3.1691685118639838E-2</v>
      </c>
      <c r="AA13" s="78">
        <v>3.1554591559572388E-2</v>
      </c>
      <c r="AB13" s="78">
        <v>3.3065952842329056E-2</v>
      </c>
      <c r="AC13" s="78">
        <v>3.124912357847269E-2</v>
      </c>
      <c r="AD13" s="78">
        <v>3.2183161816119278E-2</v>
      </c>
      <c r="AE13" s="78">
        <v>3.1361669605393869E-2</v>
      </c>
      <c r="AF13" s="78">
        <v>3.0693066288491475E-2</v>
      </c>
      <c r="AG13" s="78">
        <v>3.065290609807168E-2</v>
      </c>
      <c r="AH13" s="78">
        <v>3.3021550969321689E-2</v>
      </c>
      <c r="AI13" s="78">
        <v>3.26257304111464E-2</v>
      </c>
      <c r="AJ13" s="78">
        <v>3.3502366108519623E-2</v>
      </c>
      <c r="AK13" s="78">
        <v>3.1637748936094175E-2</v>
      </c>
      <c r="AL13" s="78">
        <v>3.1440366572689699E-2</v>
      </c>
      <c r="AM13" s="78">
        <v>3.3623370283261032E-2</v>
      </c>
      <c r="AN13" s="78">
        <v>3.6260605425376909E-2</v>
      </c>
      <c r="AO13" s="78">
        <v>3.478491235039706E-2</v>
      </c>
      <c r="AP13" s="78">
        <v>3.5358229122035054E-2</v>
      </c>
      <c r="AQ13" s="78">
        <v>3.5179953425690642E-2</v>
      </c>
      <c r="AR13" s="78">
        <v>3.5642868088949523E-2</v>
      </c>
      <c r="AS13" s="78">
        <v>3.6664483537269192E-2</v>
      </c>
      <c r="AT13" s="78">
        <v>3.7410558973865492E-2</v>
      </c>
      <c r="AU13" s="78">
        <v>3.8927266683054469E-2</v>
      </c>
      <c r="AV13" s="78">
        <v>3.9883780780873422E-2</v>
      </c>
      <c r="AW13" s="78">
        <v>4.1473252940782947E-2</v>
      </c>
      <c r="AX13" s="78">
        <v>4.0723167690904921E-2</v>
      </c>
      <c r="AY13" s="78">
        <v>3.9323013393754866E-2</v>
      </c>
      <c r="AZ13" s="83">
        <v>4.1503254841524923E-2</v>
      </c>
      <c r="BA13" s="83">
        <v>4.0282319360211295E-2</v>
      </c>
      <c r="BB13" s="83">
        <v>4.1490668958396155E-2</v>
      </c>
      <c r="BC13" s="83">
        <v>4.1910823048672052E-2</v>
      </c>
      <c r="BD13" s="83">
        <v>4.3072615153062328E-2</v>
      </c>
      <c r="BE13" s="83">
        <v>4.2840099836493249E-2</v>
      </c>
      <c r="BF13" s="83">
        <v>4.3419341445906846E-2</v>
      </c>
      <c r="BG13" s="78">
        <v>4.3279304592769602E-2</v>
      </c>
      <c r="BH13" s="99">
        <v>4.3948507280937861E-2</v>
      </c>
      <c r="BI13" s="99">
        <v>4.3650293040375411E-2</v>
      </c>
      <c r="BJ13" s="99">
        <v>4.4261938455252989E-2</v>
      </c>
      <c r="BK13" s="99">
        <v>4.5115153885877828E-2</v>
      </c>
      <c r="BL13" s="99">
        <v>4.3328651475105485E-2</v>
      </c>
      <c r="BM13" s="99">
        <v>4.5093546703036974E-2</v>
      </c>
      <c r="BN13" s="99">
        <v>4.3395591417777879E-2</v>
      </c>
      <c r="BO13" s="99">
        <v>4.4376628356501226E-2</v>
      </c>
      <c r="BP13" s="99">
        <v>4.5351156103741401E-2</v>
      </c>
      <c r="BQ13" s="99">
        <v>4.4103774182924479E-2</v>
      </c>
      <c r="BR13" s="99">
        <v>4.3028852942941544E-2</v>
      </c>
      <c r="BS13" s="99">
        <v>4.3803370146295761E-2</v>
      </c>
      <c r="BT13" s="99">
        <v>4.495091975662701E-2</v>
      </c>
      <c r="BU13" s="99">
        <v>4.3452395598895327E-2</v>
      </c>
      <c r="BV13" s="99">
        <v>4.4218815900666092E-2</v>
      </c>
    </row>
    <row r="14" spans="1:74" s="2" customFormat="1" ht="15" customHeight="1" x14ac:dyDescent="0.35">
      <c r="A14" s="80" t="s">
        <v>73</v>
      </c>
      <c r="B14" s="81">
        <v>1.0161409340342714E-2</v>
      </c>
      <c r="C14" s="81">
        <v>1.0030021477245471E-2</v>
      </c>
      <c r="D14" s="81">
        <v>9.6340929624697223E-3</v>
      </c>
      <c r="E14" s="81">
        <v>8.888571482504104E-3</v>
      </c>
      <c r="F14" s="81">
        <v>9.6125921965403115E-3</v>
      </c>
      <c r="G14" s="82">
        <v>9.1678483211071055E-3</v>
      </c>
      <c r="H14" s="82">
        <v>8.9178666895877012E-3</v>
      </c>
      <c r="I14" s="82">
        <v>9.315556063155872E-3</v>
      </c>
      <c r="J14" s="82">
        <v>9.0550444657770904E-3</v>
      </c>
      <c r="K14" s="82">
        <v>9.1457210389549442E-3</v>
      </c>
      <c r="L14" s="82">
        <v>9.2376502666317688E-3</v>
      </c>
      <c r="M14" s="82">
        <v>8.7790175642158824E-3</v>
      </c>
      <c r="N14" s="82">
        <v>9.0054067026747869E-3</v>
      </c>
      <c r="O14" s="82">
        <v>9.2520361427089765E-3</v>
      </c>
      <c r="P14" s="82">
        <v>8.6888600016725853E-3</v>
      </c>
      <c r="Q14" s="82">
        <v>8.8078625916704067E-3</v>
      </c>
      <c r="R14" s="82">
        <v>9.0021419198269559E-3</v>
      </c>
      <c r="S14" s="82">
        <v>8.682380115043924E-3</v>
      </c>
      <c r="T14" s="82">
        <v>1.342531965587802E-2</v>
      </c>
      <c r="U14" s="82">
        <v>8.9749085094210004E-3</v>
      </c>
      <c r="V14" s="82">
        <v>8.7900857190725303E-3</v>
      </c>
      <c r="W14" s="82">
        <v>1.1361104340075562E-2</v>
      </c>
      <c r="X14" s="82">
        <v>9.1103925138171695E-3</v>
      </c>
      <c r="Y14" s="82">
        <v>8.8981742100390088E-3</v>
      </c>
      <c r="Z14" s="82">
        <v>8.7757761146873715E-3</v>
      </c>
      <c r="AA14" s="82">
        <v>8.9475915509216481E-3</v>
      </c>
      <c r="AB14" s="82">
        <v>9.3030740382552355E-3</v>
      </c>
      <c r="AC14" s="82">
        <v>8.9301917012297762E-3</v>
      </c>
      <c r="AD14" s="82">
        <v>9.2037311519853789E-3</v>
      </c>
      <c r="AE14" s="82">
        <v>9.3353467774354854E-3</v>
      </c>
      <c r="AF14" s="82">
        <v>9.0162879303083109E-3</v>
      </c>
      <c r="AG14" s="82">
        <v>9.056175118396282E-3</v>
      </c>
      <c r="AH14" s="82">
        <v>9.6326760307564631E-3</v>
      </c>
      <c r="AI14" s="82">
        <v>9.0694488544538002E-3</v>
      </c>
      <c r="AJ14" s="82">
        <v>9.1022979831428194E-3</v>
      </c>
      <c r="AK14" s="82">
        <v>9.152575155638611E-3</v>
      </c>
      <c r="AL14" s="82">
        <v>9.6484671245087843E-3</v>
      </c>
      <c r="AM14" s="82">
        <v>9.2103930459982598E-3</v>
      </c>
      <c r="AN14" s="82">
        <v>8.9404371694081705E-3</v>
      </c>
      <c r="AO14" s="82">
        <v>8.7226528041108291E-3</v>
      </c>
      <c r="AP14" s="82">
        <v>8.6989914024472748E-3</v>
      </c>
      <c r="AQ14" s="82">
        <v>1.0700582327555046E-2</v>
      </c>
      <c r="AR14" s="82">
        <v>8.7708402361796906E-3</v>
      </c>
      <c r="AS14" s="82">
        <v>8.8339231866635202E-3</v>
      </c>
      <c r="AT14" s="82">
        <v>9.1270760645673962E-3</v>
      </c>
      <c r="AU14" s="82">
        <v>9.1590725009393029E-3</v>
      </c>
      <c r="AV14" s="82">
        <v>9.0972329161357057E-3</v>
      </c>
      <c r="AW14" s="82">
        <v>9.1977889138080381E-3</v>
      </c>
      <c r="AX14" s="82">
        <v>8.9892577494030089E-3</v>
      </c>
      <c r="AY14" s="82">
        <v>8.7678747942433518E-3</v>
      </c>
      <c r="AZ14" s="82">
        <v>8.9698712487748626E-3</v>
      </c>
      <c r="BA14" s="82">
        <v>8.9437099099324048E-3</v>
      </c>
      <c r="BB14" s="82">
        <v>9.0531758090019072E-3</v>
      </c>
      <c r="BC14" s="82">
        <v>9.3257338762606605E-3</v>
      </c>
      <c r="BD14" s="82">
        <v>9.4560507386063572E-3</v>
      </c>
      <c r="BE14" s="82">
        <v>9.8417132480818886E-3</v>
      </c>
      <c r="BF14" s="82">
        <v>9.2839883029604657E-3</v>
      </c>
      <c r="BG14" s="81">
        <v>9.4457637518159318E-3</v>
      </c>
      <c r="BH14" s="98">
        <v>8.9505998881285187E-3</v>
      </c>
      <c r="BI14" s="98">
        <v>9.2332900838536271E-3</v>
      </c>
      <c r="BJ14" s="98">
        <v>9.7854056696619549E-3</v>
      </c>
      <c r="BK14" s="98">
        <v>9.5153612224033422E-3</v>
      </c>
      <c r="BL14" s="98">
        <v>9.5947631467054786E-3</v>
      </c>
      <c r="BM14" s="98">
        <v>1.0368569133935893E-2</v>
      </c>
      <c r="BN14" s="98">
        <v>9.6666374923705233E-3</v>
      </c>
      <c r="BO14" s="98">
        <v>9.6430557743915277E-3</v>
      </c>
      <c r="BP14" s="98">
        <v>9.475640826597494E-3</v>
      </c>
      <c r="BQ14" s="98">
        <v>9.6745848531405148E-3</v>
      </c>
      <c r="BR14" s="98">
        <v>9.8491679420964935E-3</v>
      </c>
      <c r="BS14" s="98">
        <v>9.624554282220121E-3</v>
      </c>
      <c r="BT14" s="98">
        <v>9.5434846091086104E-3</v>
      </c>
      <c r="BU14" s="98">
        <v>9.6315970163401571E-3</v>
      </c>
      <c r="BV14" s="98">
        <v>9.8657332690329034E-3</v>
      </c>
    </row>
    <row r="15" spans="1:74" s="2" customFormat="1" ht="15" customHeight="1" x14ac:dyDescent="0.35">
      <c r="A15" s="80" t="s">
        <v>74</v>
      </c>
      <c r="B15" s="81">
        <v>2.2690032231194875E-2</v>
      </c>
      <c r="C15" s="81">
        <v>2.2176306111482524E-2</v>
      </c>
      <c r="D15" s="81">
        <v>2.0609388500164919E-2</v>
      </c>
      <c r="E15" s="81">
        <v>1.3638677267531773E-2</v>
      </c>
      <c r="F15" s="81">
        <v>1.7566274557642508E-2</v>
      </c>
      <c r="G15" s="82">
        <v>1.7191054673630201E-2</v>
      </c>
      <c r="H15" s="82">
        <v>1.6484275939902104E-2</v>
      </c>
      <c r="I15" s="82">
        <v>1.3828255605818032E-2</v>
      </c>
      <c r="J15" s="82">
        <v>1.2218432354779271E-2</v>
      </c>
      <c r="K15" s="82">
        <v>1.1433197885259989E-2</v>
      </c>
      <c r="L15" s="82">
        <v>1.0870324368341308E-2</v>
      </c>
      <c r="M15" s="82">
        <v>1.0887958832644828E-2</v>
      </c>
      <c r="N15" s="82">
        <v>1.1162143754489958E-2</v>
      </c>
      <c r="O15" s="82">
        <v>1.2018791568241252E-2</v>
      </c>
      <c r="P15" s="82">
        <v>1.1123127684832711E-2</v>
      </c>
      <c r="Q15" s="82">
        <v>1.1071583848940128E-2</v>
      </c>
      <c r="R15" s="82">
        <v>1.2518707689965797E-2</v>
      </c>
      <c r="S15" s="82">
        <v>1.146880497434309E-2</v>
      </c>
      <c r="T15" s="82">
        <v>1.2112490014240217E-2</v>
      </c>
      <c r="U15" s="82">
        <v>1.1856163135792379E-2</v>
      </c>
      <c r="V15" s="82">
        <v>1.231397088684371E-2</v>
      </c>
      <c r="W15" s="82">
        <v>1.5808094858953393E-2</v>
      </c>
      <c r="X15" s="82">
        <v>1.0593640670529385E-2</v>
      </c>
      <c r="Y15" s="82">
        <v>1.1455129739350421E-2</v>
      </c>
      <c r="Z15" s="82">
        <v>1.1195835616877359E-2</v>
      </c>
      <c r="AA15" s="82">
        <v>1.1426576824830734E-2</v>
      </c>
      <c r="AB15" s="82">
        <v>1.2276248197884261E-2</v>
      </c>
      <c r="AC15" s="82">
        <v>1.214122733037616E-2</v>
      </c>
      <c r="AD15" s="82">
        <v>1.2810974055338127E-2</v>
      </c>
      <c r="AE15" s="82">
        <v>1.2348833725155457E-2</v>
      </c>
      <c r="AF15" s="82">
        <v>1.2217134032155167E-2</v>
      </c>
      <c r="AG15" s="82">
        <v>1.0893556758329004E-2</v>
      </c>
      <c r="AH15" s="82">
        <v>1.2504760959460196E-2</v>
      </c>
      <c r="AI15" s="82">
        <v>1.0280769045275568E-2</v>
      </c>
      <c r="AJ15" s="82">
        <v>1.2968402172938974E-2</v>
      </c>
      <c r="AK15" s="82">
        <v>1.1369826563486401E-2</v>
      </c>
      <c r="AL15" s="82">
        <v>1.0991867341553455E-2</v>
      </c>
      <c r="AM15" s="82">
        <v>1.1148064236429488E-2</v>
      </c>
      <c r="AN15" s="82">
        <v>1.2853247795288431E-2</v>
      </c>
      <c r="AO15" s="82">
        <v>1.4535734750251397E-2</v>
      </c>
      <c r="AP15" s="82">
        <v>1.367142502206636E-2</v>
      </c>
      <c r="AQ15" s="82">
        <v>1.7369480634136784E-2</v>
      </c>
      <c r="AR15" s="82">
        <v>1.379309969936519E-2</v>
      </c>
      <c r="AS15" s="82">
        <v>1.3162858611199507E-2</v>
      </c>
      <c r="AT15" s="82">
        <v>1.2284297024698548E-2</v>
      </c>
      <c r="AU15" s="82">
        <v>1.2807025816391067E-2</v>
      </c>
      <c r="AV15" s="82">
        <v>1.6570551535769064E-2</v>
      </c>
      <c r="AW15" s="82">
        <v>2.0009611919591129E-2</v>
      </c>
      <c r="AX15" s="82">
        <v>1.8423890513867898E-2</v>
      </c>
      <c r="AY15" s="82">
        <v>1.8398285921979157E-2</v>
      </c>
      <c r="AZ15" s="82">
        <v>1.7514542413384529E-2</v>
      </c>
      <c r="BA15" s="82">
        <v>1.7985135140882375E-2</v>
      </c>
      <c r="BB15" s="82">
        <v>1.8617845678551057E-2</v>
      </c>
      <c r="BC15" s="82">
        <v>1.8853717896293563E-2</v>
      </c>
      <c r="BD15" s="82">
        <v>2.0501399704377067E-2</v>
      </c>
      <c r="BE15" s="82">
        <v>2.521307400788423E-2</v>
      </c>
      <c r="BF15" s="82">
        <v>2.8400271874606593E-2</v>
      </c>
      <c r="BG15" s="81">
        <v>2.0282623775946834E-2</v>
      </c>
      <c r="BH15" s="98">
        <v>2.6279793433873516E-2</v>
      </c>
      <c r="BI15" s="98">
        <v>2.3764293783351619E-2</v>
      </c>
      <c r="BJ15" s="98">
        <v>2.4756508250645889E-2</v>
      </c>
      <c r="BK15" s="98">
        <v>2.0935988666005011E-2</v>
      </c>
      <c r="BL15" s="98">
        <v>1.6321493111319557E-2</v>
      </c>
      <c r="BM15" s="98">
        <v>1.938181866791993E-2</v>
      </c>
      <c r="BN15" s="98">
        <v>1.7599840318846371E-2</v>
      </c>
      <c r="BO15" s="98">
        <v>2.1404369159371838E-2</v>
      </c>
      <c r="BP15" s="98">
        <v>2.1312750004890798E-2</v>
      </c>
      <c r="BQ15" s="98">
        <v>1.9876235554144566E-2</v>
      </c>
      <c r="BR15" s="98">
        <v>2.093816046254264E-2</v>
      </c>
      <c r="BS15" s="98">
        <v>1.5825061634933503E-2</v>
      </c>
      <c r="BT15" s="98">
        <v>2.0026355357645614E-2</v>
      </c>
      <c r="BU15" s="98">
        <v>1.6251851142282316E-2</v>
      </c>
      <c r="BV15" s="98">
        <v>1.8259897295533407E-2</v>
      </c>
    </row>
    <row r="16" spans="1:74" s="2" customFormat="1" ht="15" customHeight="1" x14ac:dyDescent="0.35">
      <c r="A16" s="80" t="s">
        <v>75</v>
      </c>
      <c r="B16" s="84">
        <v>3.9382467117395521E-2</v>
      </c>
      <c r="C16" s="84">
        <v>3.852375798687311E-2</v>
      </c>
      <c r="D16" s="84">
        <v>3.0244474786892177E-2</v>
      </c>
      <c r="E16" s="84">
        <v>3.5293584107780794E-2</v>
      </c>
      <c r="F16" s="84">
        <v>3.3813549067524748E-2</v>
      </c>
      <c r="G16" s="85">
        <v>3.4217354706365867E-2</v>
      </c>
      <c r="H16" s="85">
        <v>3.4465224142609968E-2</v>
      </c>
      <c r="I16" s="85">
        <v>2.9439274890474421E-2</v>
      </c>
      <c r="J16" s="85">
        <v>2.4200919279388354E-2</v>
      </c>
      <c r="K16" s="85">
        <v>2.3212457922514279E-2</v>
      </c>
      <c r="L16" s="85">
        <v>2.6063511059198977E-2</v>
      </c>
      <c r="M16" s="85">
        <v>1.9241819570631577E-2</v>
      </c>
      <c r="N16" s="85">
        <v>2.1801503407280865E-2</v>
      </c>
      <c r="O16" s="85">
        <v>2.2826557805738681E-2</v>
      </c>
      <c r="P16" s="85">
        <v>2.0504408920228503E-2</v>
      </c>
      <c r="Q16" s="85">
        <v>2.3157134948419072E-2</v>
      </c>
      <c r="R16" s="85">
        <v>2.5430125329702603E-2</v>
      </c>
      <c r="S16" s="85">
        <v>1.9069143740450462E-2</v>
      </c>
      <c r="T16" s="85">
        <v>2.3097569140339072E-2</v>
      </c>
      <c r="U16" s="85">
        <v>2.2105236462746185E-2</v>
      </c>
      <c r="V16" s="85">
        <v>2.2333090981615712E-2</v>
      </c>
      <c r="W16" s="85">
        <v>2.1233086904611734E-2</v>
      </c>
      <c r="X16" s="85">
        <v>2.0023307772800342E-2</v>
      </c>
      <c r="Y16" s="85">
        <v>2.3901054971947611E-2</v>
      </c>
      <c r="Z16" s="85">
        <v>2.0339690081683761E-2</v>
      </c>
      <c r="AA16" s="85">
        <v>2.0686237083328719E-2</v>
      </c>
      <c r="AB16" s="85">
        <v>2.1033202322311526E-2</v>
      </c>
      <c r="AC16" s="85">
        <v>1.8894840718514175E-2</v>
      </c>
      <c r="AD16" s="85">
        <v>2.0937846202675046E-2</v>
      </c>
      <c r="AE16" s="85">
        <v>2.1099845842835096E-2</v>
      </c>
      <c r="AF16" s="85">
        <v>1.8257216921828617E-2</v>
      </c>
      <c r="AG16" s="85">
        <v>2.1844795115936316E-2</v>
      </c>
      <c r="AH16" s="85">
        <v>2.1921888045489602E-2</v>
      </c>
      <c r="AI16" s="85">
        <v>2.3326806341523714E-2</v>
      </c>
      <c r="AJ16" s="85">
        <v>2.511242386070096E-2</v>
      </c>
      <c r="AK16" s="85">
        <v>2.1995754452124865E-2</v>
      </c>
      <c r="AL16" s="85">
        <v>2.3877141847168677E-2</v>
      </c>
      <c r="AM16" s="85">
        <v>2.2256017796623267E-2</v>
      </c>
      <c r="AN16" s="85">
        <v>3.0404844210280214E-2</v>
      </c>
      <c r="AO16" s="85">
        <v>2.3450139515603721E-2</v>
      </c>
      <c r="AP16" s="85">
        <v>2.7344954119918843E-2</v>
      </c>
      <c r="AQ16" s="85">
        <v>3.1351780584338906E-2</v>
      </c>
      <c r="AR16" s="85">
        <v>2.392667955313426E-2</v>
      </c>
      <c r="AS16" s="85">
        <v>2.8173997567631559E-2</v>
      </c>
      <c r="AT16" s="85">
        <v>3.1161007742384488E-2</v>
      </c>
      <c r="AU16" s="85">
        <v>3.0847702261790323E-2</v>
      </c>
      <c r="AV16" s="85">
        <v>3.1648385045794085E-2</v>
      </c>
      <c r="AW16" s="85">
        <v>3.5201873310961349E-2</v>
      </c>
      <c r="AX16" s="85">
        <v>3.3806222649855104E-2</v>
      </c>
      <c r="AY16" s="85">
        <v>2.8361208768115796E-2</v>
      </c>
      <c r="AZ16" s="85">
        <v>3.4704292297162175E-2</v>
      </c>
      <c r="BA16" s="85">
        <v>3.3608025360048477E-2</v>
      </c>
      <c r="BB16" s="85">
        <v>2.8831147373770356E-2</v>
      </c>
      <c r="BC16" s="85">
        <v>3.391217868311891E-2</v>
      </c>
      <c r="BD16" s="85">
        <v>3.5154369362915987E-2</v>
      </c>
      <c r="BE16" s="85">
        <v>3.3728767278045801E-2</v>
      </c>
      <c r="BF16" s="85">
        <v>3.2385269426904756E-2</v>
      </c>
      <c r="BG16" s="84">
        <v>3.8152081439355987E-2</v>
      </c>
      <c r="BH16" s="100">
        <v>3.1000756667112613E-2</v>
      </c>
      <c r="BI16" s="100">
        <v>3.5277834190669405E-2</v>
      </c>
      <c r="BJ16" s="98">
        <v>3.3354852037205771E-2</v>
      </c>
      <c r="BK16" s="98">
        <v>3.5497709706957786E-2</v>
      </c>
      <c r="BL16" s="98">
        <v>4.0626668569065175E-2</v>
      </c>
      <c r="BM16" s="98">
        <v>3.0125933837997526E-2</v>
      </c>
      <c r="BN16" s="98">
        <v>2.9339531953731825E-2</v>
      </c>
      <c r="BO16" s="98">
        <v>2.9311309296642565E-2</v>
      </c>
      <c r="BP16" s="98">
        <v>3.076873782552382E-2</v>
      </c>
      <c r="BQ16" s="98">
        <v>2.6282427585304233E-2</v>
      </c>
      <c r="BR16" s="98">
        <v>3.1417513975009838E-2</v>
      </c>
      <c r="BS16" s="98">
        <v>3.2096052731820063E-2</v>
      </c>
      <c r="BT16" s="98">
        <v>3.6070632655601301E-2</v>
      </c>
      <c r="BU16" s="98">
        <v>3.1493721751356535E-2</v>
      </c>
      <c r="BV16" s="98">
        <v>2.982115414274511E-2</v>
      </c>
    </row>
    <row r="17" spans="1:74" s="2" customFormat="1" ht="15" customHeight="1" x14ac:dyDescent="0.35">
      <c r="A17" s="80" t="s">
        <v>76</v>
      </c>
      <c r="B17" s="84">
        <v>5.0562999480328427E-2</v>
      </c>
      <c r="C17" s="84">
        <v>5.0773556228477838E-2</v>
      </c>
      <c r="D17" s="84">
        <v>4.7534452050950832E-2</v>
      </c>
      <c r="E17" s="84">
        <v>4.6803830140215774E-2</v>
      </c>
      <c r="F17" s="84">
        <v>5.0140053486011103E-2</v>
      </c>
      <c r="G17" s="85">
        <v>4.9194825812598951E-2</v>
      </c>
      <c r="H17" s="85">
        <v>4.6125009146192268E-2</v>
      </c>
      <c r="I17" s="85">
        <v>4.0665034503826282E-2</v>
      </c>
      <c r="J17" s="85">
        <v>3.8021992369201202E-2</v>
      </c>
      <c r="K17" s="85">
        <v>3.6698702217027285E-2</v>
      </c>
      <c r="L17" s="85">
        <v>3.4634723076081328E-2</v>
      </c>
      <c r="M17" s="85">
        <v>3.3933255639792201E-2</v>
      </c>
      <c r="N17" s="85">
        <v>3.4436048754706822E-2</v>
      </c>
      <c r="O17" s="85">
        <v>3.4139961965050335E-2</v>
      </c>
      <c r="P17" s="85">
        <v>3.3478061823958863E-2</v>
      </c>
      <c r="Q17" s="85">
        <v>3.4597553674506981E-2</v>
      </c>
      <c r="R17" s="85">
        <v>3.4332551705838252E-2</v>
      </c>
      <c r="S17" s="85">
        <v>3.1867207829001737E-2</v>
      </c>
      <c r="T17" s="85">
        <v>3.3238680043739234E-2</v>
      </c>
      <c r="U17" s="85">
        <v>3.4426072890678922E-2</v>
      </c>
      <c r="V17" s="85">
        <v>3.3943745412567651E-2</v>
      </c>
      <c r="W17" s="85">
        <v>3.3756924223200688E-2</v>
      </c>
      <c r="X17" s="85">
        <v>3.5105830025070561E-2</v>
      </c>
      <c r="Y17" s="85">
        <v>3.2744191473140935E-2</v>
      </c>
      <c r="Z17" s="85">
        <v>3.2986410559406515E-2</v>
      </c>
      <c r="AA17" s="85">
        <v>3.2293349679806481E-2</v>
      </c>
      <c r="AB17" s="85">
        <v>3.3302177820237353E-2</v>
      </c>
      <c r="AC17" s="85">
        <v>3.2130371890192543E-2</v>
      </c>
      <c r="AD17" s="85">
        <v>3.2950892954061548E-2</v>
      </c>
      <c r="AE17" s="85">
        <v>3.2342306877946495E-2</v>
      </c>
      <c r="AF17" s="85">
        <v>3.0536085999158559E-2</v>
      </c>
      <c r="AG17" s="85">
        <v>3.1905162158178527E-2</v>
      </c>
      <c r="AH17" s="85">
        <v>3.4190798461227613E-2</v>
      </c>
      <c r="AI17" s="85">
        <v>3.3763537248881002E-2</v>
      </c>
      <c r="AJ17" s="85">
        <v>3.431810269658131E-2</v>
      </c>
      <c r="AK17" s="85">
        <v>3.250191672936642E-2</v>
      </c>
      <c r="AL17" s="85">
        <v>3.2754813840450793E-2</v>
      </c>
      <c r="AM17" s="85">
        <v>3.6040428361723519E-2</v>
      </c>
      <c r="AN17" s="85">
        <v>3.7875255056230669E-2</v>
      </c>
      <c r="AO17" s="85">
        <v>3.6929240937680595E-2</v>
      </c>
      <c r="AP17" s="85">
        <v>3.5984761553132023E-2</v>
      </c>
      <c r="AQ17" s="85">
        <v>3.5838223585529308E-2</v>
      </c>
      <c r="AR17" s="85">
        <v>3.6365686046949369E-2</v>
      </c>
      <c r="AS17" s="85">
        <v>3.9525333177718946E-2</v>
      </c>
      <c r="AT17" s="85">
        <v>4.0358409862587916E-2</v>
      </c>
      <c r="AU17" s="85">
        <v>4.2875040673738568E-2</v>
      </c>
      <c r="AV17" s="85">
        <v>4.4578794042103055E-2</v>
      </c>
      <c r="AW17" s="85">
        <v>4.6140319894294582E-2</v>
      </c>
      <c r="AX17" s="85">
        <v>4.3448999325961871E-2</v>
      </c>
      <c r="AY17" s="85">
        <v>4.444059723608821E-2</v>
      </c>
      <c r="AZ17" s="85">
        <v>4.4177262528938083E-2</v>
      </c>
      <c r="BA17" s="85">
        <v>4.3892649473472885E-2</v>
      </c>
      <c r="BB17" s="85">
        <v>4.61933404268779E-2</v>
      </c>
      <c r="BC17" s="85">
        <v>4.6498901389683031E-2</v>
      </c>
      <c r="BD17" s="85">
        <v>4.5783044434323808E-2</v>
      </c>
      <c r="BE17" s="85">
        <v>4.5671599404243021E-2</v>
      </c>
      <c r="BF17" s="85">
        <v>4.2378880575256316E-2</v>
      </c>
      <c r="BG17" s="84">
        <v>4.6725157469290242E-2</v>
      </c>
      <c r="BH17" s="100">
        <v>5.1454247478640094E-2</v>
      </c>
      <c r="BI17" s="100">
        <v>4.7874748343245413E-2</v>
      </c>
      <c r="BJ17" s="98">
        <v>4.9182085409245402E-2</v>
      </c>
      <c r="BK17" s="98">
        <v>5.1414774484158925E-2</v>
      </c>
      <c r="BL17" s="98">
        <v>5.0295701806098519E-2</v>
      </c>
      <c r="BM17" s="98">
        <v>4.9974350061491674E-2</v>
      </c>
      <c r="BN17" s="98">
        <v>4.8612322646439408E-2</v>
      </c>
      <c r="BO17" s="98">
        <v>4.7792553952628825E-2</v>
      </c>
      <c r="BP17" s="98">
        <v>5.2156242791191555E-2</v>
      </c>
      <c r="BQ17" s="98">
        <v>4.4854955540793863E-2</v>
      </c>
      <c r="BR17" s="98">
        <v>4.8390525544395768E-2</v>
      </c>
      <c r="BS17" s="98">
        <v>5.0292145695381762E-2</v>
      </c>
      <c r="BT17" s="98">
        <v>4.8378354961605433E-2</v>
      </c>
      <c r="BU17" s="98">
        <v>4.7693072938051397E-2</v>
      </c>
      <c r="BV17" s="98">
        <v>5.1630749387771714E-2</v>
      </c>
    </row>
    <row r="18" spans="1:74" s="2" customFormat="1" ht="15" customHeight="1" x14ac:dyDescent="0.35">
      <c r="A18" s="80" t="s">
        <v>77</v>
      </c>
      <c r="B18" s="84">
        <v>5.4794864929882142E-2</v>
      </c>
      <c r="C18" s="84">
        <v>5.0845139264447607E-2</v>
      </c>
      <c r="D18" s="84">
        <v>5.0147177624235859E-2</v>
      </c>
      <c r="E18" s="84">
        <v>4.9635558594554326E-2</v>
      </c>
      <c r="F18" s="84">
        <v>3.4319067128888298E-2</v>
      </c>
      <c r="G18" s="85">
        <v>4.8361609918923062E-2</v>
      </c>
      <c r="H18" s="85">
        <v>4.6471058802371248E-2</v>
      </c>
      <c r="I18" s="85">
        <v>4.6681855663898361E-2</v>
      </c>
      <c r="J18" s="85">
        <v>4.0187538234160478E-2</v>
      </c>
      <c r="K18" s="85">
        <v>4.3297654753601603E-2</v>
      </c>
      <c r="L18" s="85">
        <v>3.9139194114248252E-2</v>
      </c>
      <c r="M18" s="85">
        <v>3.4928317467691983E-2</v>
      </c>
      <c r="N18" s="85">
        <v>4.0044264809314778E-2</v>
      </c>
      <c r="O18" s="85">
        <v>4.1373560635944481E-2</v>
      </c>
      <c r="P18" s="85">
        <v>4.1127114206011721E-2</v>
      </c>
      <c r="Q18" s="85">
        <v>3.9584222263913449E-2</v>
      </c>
      <c r="R18" s="85">
        <v>3.4274126544917211E-2</v>
      </c>
      <c r="S18" s="85">
        <v>3.6179421783408355E-2</v>
      </c>
      <c r="T18" s="85">
        <v>4.1195417580154298E-2</v>
      </c>
      <c r="U18" s="85">
        <v>4.0366868082398186E-2</v>
      </c>
      <c r="V18" s="85">
        <v>3.875245741364608E-2</v>
      </c>
      <c r="W18" s="85">
        <v>3.5941249465355492E-2</v>
      </c>
      <c r="X18" s="85">
        <v>3.1079729595461594E-2</v>
      </c>
      <c r="Y18" s="85">
        <v>3.7797290426678329E-2</v>
      </c>
      <c r="Z18" s="85">
        <v>3.4735022074971658E-2</v>
      </c>
      <c r="AA18" s="85">
        <v>3.7257461015060403E-2</v>
      </c>
      <c r="AB18" s="85">
        <v>3.5772328959139718E-2</v>
      </c>
      <c r="AC18" s="85">
        <v>3.15821594518996E-2</v>
      </c>
      <c r="AD18" s="85">
        <v>3.3179650325798699E-2</v>
      </c>
      <c r="AE18" s="85">
        <v>3.5444459496955766E-2</v>
      </c>
      <c r="AF18" s="85">
        <v>3.2591916216451064E-2</v>
      </c>
      <c r="AG18" s="85">
        <v>3.3581031682539425E-2</v>
      </c>
      <c r="AH18" s="85">
        <v>3.2006431632572316E-2</v>
      </c>
      <c r="AI18" s="85">
        <v>3.5507746520267849E-2</v>
      </c>
      <c r="AJ18" s="85">
        <v>2.9271003990977085E-2</v>
      </c>
      <c r="AK18" s="85">
        <v>2.490089845031429E-2</v>
      </c>
      <c r="AL18" s="85">
        <v>4.1944303341900184E-2</v>
      </c>
      <c r="AM18" s="85">
        <v>3.5169305469565135E-2</v>
      </c>
      <c r="AN18" s="85">
        <v>4.2308862689587515E-2</v>
      </c>
      <c r="AO18" s="85">
        <v>3.4063821091170204E-2</v>
      </c>
      <c r="AP18" s="85">
        <v>3.8478934542406862E-2</v>
      </c>
      <c r="AQ18" s="85">
        <v>3.9242838330401979E-2</v>
      </c>
      <c r="AR18" s="85">
        <v>4.2421007938482205E-2</v>
      </c>
      <c r="AS18" s="85">
        <v>4.2467960738485369E-2</v>
      </c>
      <c r="AT18" s="85">
        <v>4.3683740730266415E-2</v>
      </c>
      <c r="AU18" s="85">
        <v>3.8342411072143118E-2</v>
      </c>
      <c r="AV18" s="85">
        <v>4.5108917124473381E-2</v>
      </c>
      <c r="AW18" s="85">
        <v>3.9953579931459468E-2</v>
      </c>
      <c r="AX18" s="85">
        <v>4.7851955260062182E-2</v>
      </c>
      <c r="AY18" s="85">
        <v>4.4063596133646618E-2</v>
      </c>
      <c r="AZ18" s="85">
        <v>4.9614969155119037E-2</v>
      </c>
      <c r="BA18" s="85">
        <v>4.7421621905802104E-2</v>
      </c>
      <c r="BB18" s="85">
        <v>4.9008013739482353E-2</v>
      </c>
      <c r="BC18" s="85">
        <v>4.6879824450886433E-2</v>
      </c>
      <c r="BD18" s="85">
        <v>4.8422977131716546E-2</v>
      </c>
      <c r="BE18" s="85">
        <v>4.4183201366803038E-2</v>
      </c>
      <c r="BF18" s="85">
        <v>4.8075643340402353E-2</v>
      </c>
      <c r="BG18" s="84">
        <v>4.8593454504302386E-2</v>
      </c>
      <c r="BH18" s="100">
        <v>3.6460357950465788E-2</v>
      </c>
      <c r="BI18" s="100">
        <v>3.244626072801423E-2</v>
      </c>
      <c r="BJ18" s="98">
        <v>5.185762119751916E-2</v>
      </c>
      <c r="BK18" s="98">
        <v>4.2469991961004511E-2</v>
      </c>
      <c r="BL18" s="98">
        <v>5.1341496739350984E-2</v>
      </c>
      <c r="BM18" s="98">
        <v>4.8397235269227755E-2</v>
      </c>
      <c r="BN18" s="98">
        <v>5.2576023593671112E-2</v>
      </c>
      <c r="BO18" s="98">
        <v>5.2523533428304806E-2</v>
      </c>
      <c r="BP18" s="98">
        <v>5.070745728512184E-2</v>
      </c>
      <c r="BQ18" s="98">
        <v>5.4170835726816857E-2</v>
      </c>
      <c r="BR18" s="98">
        <v>3.5621844272634137E-2</v>
      </c>
      <c r="BS18" s="98">
        <v>4.9079328759467439E-2</v>
      </c>
      <c r="BT18" s="98">
        <v>5.3507373261546559E-2</v>
      </c>
      <c r="BU18" s="98">
        <v>4.7906687113275753E-2</v>
      </c>
      <c r="BV18" s="98">
        <v>3.7327080158144982E-2</v>
      </c>
    </row>
    <row r="19" spans="1:74" s="2" customFormat="1" ht="15" customHeight="1" x14ac:dyDescent="0.35">
      <c r="A19" s="80" t="s">
        <v>78</v>
      </c>
      <c r="B19" s="84">
        <v>6.1065037880691189E-2</v>
      </c>
      <c r="C19" s="84">
        <v>5.8452498128165685E-2</v>
      </c>
      <c r="D19" s="84">
        <v>5.7743238057482021E-2</v>
      </c>
      <c r="E19" s="84">
        <v>5.6843166242986798E-2</v>
      </c>
      <c r="F19" s="84">
        <v>5.7462578507140247E-2</v>
      </c>
      <c r="G19" s="85">
        <v>5.4509423167719194E-2</v>
      </c>
      <c r="H19" s="85">
        <v>5.421070877644564E-2</v>
      </c>
      <c r="I19" s="85">
        <v>4.646454433507681E-2</v>
      </c>
      <c r="J19" s="85">
        <v>4.5766095443922364E-2</v>
      </c>
      <c r="K19" s="85">
        <v>4.9342017003121783E-2</v>
      </c>
      <c r="L19" s="85">
        <v>4.5682062552348059E-2</v>
      </c>
      <c r="M19" s="85">
        <v>4.3587929991055867E-2</v>
      </c>
      <c r="N19" s="85">
        <v>4.6011127202056051E-2</v>
      </c>
      <c r="O19" s="85">
        <v>4.2070287155656513E-2</v>
      </c>
      <c r="P19" s="85">
        <v>4.4876942504626427E-2</v>
      </c>
      <c r="Q19" s="85">
        <v>4.4882429595537149E-2</v>
      </c>
      <c r="R19" s="85">
        <v>4.2597981360968436E-2</v>
      </c>
      <c r="S19" s="85">
        <v>4.2643597078586663E-2</v>
      </c>
      <c r="T19" s="85">
        <v>4.0565376265623745E-2</v>
      </c>
      <c r="U19" s="85">
        <v>3.9341419046361209E-2</v>
      </c>
      <c r="V19" s="85">
        <v>4.0757536591548092E-2</v>
      </c>
      <c r="W19" s="85">
        <v>4.3127812104559474E-2</v>
      </c>
      <c r="X19" s="85">
        <v>4.0913883121973506E-2</v>
      </c>
      <c r="Y19" s="85">
        <v>3.9109416413518311E-2</v>
      </c>
      <c r="Z19" s="85">
        <v>4.2568955929060112E-2</v>
      </c>
      <c r="AA19" s="85">
        <v>4.2831379380039843E-2</v>
      </c>
      <c r="AB19" s="85">
        <v>4.468326102454611E-2</v>
      </c>
      <c r="AC19" s="85">
        <v>4.222826286825717E-2</v>
      </c>
      <c r="AD19" s="85">
        <v>4.2641514586230278E-2</v>
      </c>
      <c r="AE19" s="85">
        <v>4.0618996399951757E-2</v>
      </c>
      <c r="AF19" s="85">
        <v>4.129220292442641E-2</v>
      </c>
      <c r="AG19" s="85">
        <v>3.9366383185039766E-2</v>
      </c>
      <c r="AH19" s="85">
        <v>4.4180135395699621E-2</v>
      </c>
      <c r="AI19" s="85">
        <v>4.2460414298805628E-2</v>
      </c>
      <c r="AJ19" s="85">
        <v>4.3181229138144733E-2</v>
      </c>
      <c r="AK19" s="85">
        <v>4.4279796780836357E-2</v>
      </c>
      <c r="AL19" s="85">
        <v>4.2466365958315509E-2</v>
      </c>
      <c r="AM19" s="85">
        <v>4.4849635362248869E-2</v>
      </c>
      <c r="AN19" s="85">
        <v>4.6613027255962329E-2</v>
      </c>
      <c r="AO19" s="85">
        <v>4.603999979456274E-2</v>
      </c>
      <c r="AP19" s="85">
        <v>4.6242630225372831E-2</v>
      </c>
      <c r="AQ19" s="85">
        <v>4.5884227914240114E-2</v>
      </c>
      <c r="AR19" s="85">
        <v>4.8312970956426282E-2</v>
      </c>
      <c r="AS19" s="85">
        <v>4.701366741519597E-2</v>
      </c>
      <c r="AT19" s="85">
        <v>4.8114298222807245E-2</v>
      </c>
      <c r="AU19" s="85">
        <v>5.004777730125419E-2</v>
      </c>
      <c r="AV19" s="85">
        <v>4.9808378841410345E-2</v>
      </c>
      <c r="AW19" s="85">
        <v>5.1217352080130348E-2</v>
      </c>
      <c r="AX19" s="85">
        <v>5.083268252588577E-2</v>
      </c>
      <c r="AY19" s="85">
        <v>5.1415277657503672E-2</v>
      </c>
      <c r="AZ19" s="85">
        <v>5.2196188580229938E-2</v>
      </c>
      <c r="BA19" s="85">
        <v>5.2849988546345684E-2</v>
      </c>
      <c r="BB19" s="85">
        <v>5.299862396489835E-2</v>
      </c>
      <c r="BC19" s="85">
        <v>5.2531478595793817E-2</v>
      </c>
      <c r="BD19" s="85">
        <v>5.4822830543770115E-2</v>
      </c>
      <c r="BE19" s="85">
        <v>5.3355111729518678E-2</v>
      </c>
      <c r="BF19" s="85">
        <v>5.6491353126098952E-2</v>
      </c>
      <c r="BG19" s="84">
        <v>5.4510372256424834E-2</v>
      </c>
      <c r="BH19" s="100">
        <v>5.5177758586563673E-2</v>
      </c>
      <c r="BI19" s="100">
        <v>5.6099312466804142E-2</v>
      </c>
      <c r="BJ19" s="98">
        <v>5.3948422252648072E-2</v>
      </c>
      <c r="BK19" s="98">
        <v>5.4785851161911085E-2</v>
      </c>
      <c r="BL19" s="98">
        <v>4.9663434548314803E-2</v>
      </c>
      <c r="BM19" s="98">
        <v>5.7703109922406001E-2</v>
      </c>
      <c r="BN19" s="98">
        <v>5.4724505805951597E-2</v>
      </c>
      <c r="BO19" s="98">
        <v>5.7229046817348195E-2</v>
      </c>
      <c r="BP19" s="98">
        <v>5.7382436150802581E-2</v>
      </c>
      <c r="BQ19" s="98">
        <v>5.7895701826051596E-2</v>
      </c>
      <c r="BR19" s="98">
        <v>5.4146024629313033E-2</v>
      </c>
      <c r="BS19" s="98">
        <v>5.469697140324959E-2</v>
      </c>
      <c r="BT19" s="98">
        <v>5.6023423456315141E-2</v>
      </c>
      <c r="BU19" s="98">
        <v>5.5822379788902719E-2</v>
      </c>
      <c r="BV19" s="98">
        <v>5.5609093594721833E-2</v>
      </c>
    </row>
    <row r="20" spans="1:74" s="2" customFormat="1" ht="15" customHeight="1" x14ac:dyDescent="0.35">
      <c r="A20" s="86" t="s">
        <v>80</v>
      </c>
      <c r="B20" s="87">
        <v>6.9777314311296232E-2</v>
      </c>
      <c r="C20" s="87">
        <v>6.772431593502079E-2</v>
      </c>
      <c r="D20" s="87">
        <v>6.6407139901344836E-2</v>
      </c>
      <c r="E20" s="87">
        <v>6.6933871136212991E-2</v>
      </c>
      <c r="F20" s="87">
        <v>6.3864264248444422E-2</v>
      </c>
      <c r="G20" s="88">
        <v>6.724918190956361E-2</v>
      </c>
      <c r="H20" s="88">
        <v>6.2257833419574478E-2</v>
      </c>
      <c r="I20" s="88">
        <v>6.2641334592963366E-2</v>
      </c>
      <c r="J20" s="88">
        <v>5.6996653017606549E-2</v>
      </c>
      <c r="K20" s="88">
        <v>5.4952401845961105E-2</v>
      </c>
      <c r="L20" s="88">
        <v>5.1774836627086901E-2</v>
      </c>
      <c r="M20" s="88">
        <v>5.5838012434916047E-2</v>
      </c>
      <c r="N20" s="88">
        <v>5.1125524098165433E-2</v>
      </c>
      <c r="O20" s="88">
        <v>5.5784427225370262E-2</v>
      </c>
      <c r="P20" s="88">
        <v>5.4693543978714211E-2</v>
      </c>
      <c r="Q20" s="88">
        <v>5.6184232550811786E-2</v>
      </c>
      <c r="R20" s="88">
        <v>5.4760708251589692E-2</v>
      </c>
      <c r="S20" s="88">
        <v>5.1182367562727905E-2</v>
      </c>
      <c r="T20" s="88">
        <v>5.5596863975627166E-2</v>
      </c>
      <c r="U20" s="88">
        <v>5.4963682811058859E-2</v>
      </c>
      <c r="V20" s="88">
        <v>5.3182475638783158E-2</v>
      </c>
      <c r="W20" s="88">
        <v>5.1461229968767251E-2</v>
      </c>
      <c r="X20" s="88">
        <v>5.4508638784926101E-2</v>
      </c>
      <c r="Y20" s="88">
        <v>5.1076073588451391E-2</v>
      </c>
      <c r="Z20" s="88">
        <v>4.9365508716751376E-2</v>
      </c>
      <c r="AA20" s="88">
        <v>4.7247455178469774E-2</v>
      </c>
      <c r="AB20" s="88">
        <v>5.245536672115983E-2</v>
      </c>
      <c r="AC20" s="88">
        <v>4.9477044930032348E-2</v>
      </c>
      <c r="AD20" s="88">
        <v>5.1486506596519335E-2</v>
      </c>
      <c r="AE20" s="88">
        <v>5.0576173358088589E-2</v>
      </c>
      <c r="AF20" s="88">
        <v>5.0435201334136932E-2</v>
      </c>
      <c r="AG20" s="88">
        <v>4.9844136411575382E-2</v>
      </c>
      <c r="AH20" s="88">
        <v>5.1354600423299396E-2</v>
      </c>
      <c r="AI20" s="88">
        <v>5.3471209413935926E-2</v>
      </c>
      <c r="AJ20" s="88">
        <v>5.5370842750003556E-2</v>
      </c>
      <c r="AK20" s="88">
        <v>4.5131012952574559E-2</v>
      </c>
      <c r="AL20" s="88">
        <v>4.1309649870452936E-2</v>
      </c>
      <c r="AM20" s="88">
        <v>5.1776666479876873E-2</v>
      </c>
      <c r="AN20" s="88">
        <v>5.4325299514295031E-2</v>
      </c>
      <c r="AO20" s="88">
        <v>5.3416701346135832E-2</v>
      </c>
      <c r="AP20" s="88">
        <v>5.4824497868372353E-2</v>
      </c>
      <c r="AQ20" s="88">
        <v>4.4672611287366541E-2</v>
      </c>
      <c r="AR20" s="88">
        <v>5.3448331076819573E-2</v>
      </c>
      <c r="AS20" s="88">
        <v>5.6075293191905094E-2</v>
      </c>
      <c r="AT20" s="88">
        <v>5.4827876088661617E-2</v>
      </c>
      <c r="AU20" s="88">
        <v>5.9454673373283598E-2</v>
      </c>
      <c r="AV20" s="88">
        <v>5.9502855940630248E-2</v>
      </c>
      <c r="AW20" s="88">
        <v>6.0893136793066904E-2</v>
      </c>
      <c r="AX20" s="88">
        <v>6.1351211083365428E-2</v>
      </c>
      <c r="AY20" s="88">
        <v>5.291399259590937E-2</v>
      </c>
      <c r="AZ20" s="88">
        <v>6.2394192841683252E-2</v>
      </c>
      <c r="BA20" s="88">
        <v>5.1673862231066257E-2</v>
      </c>
      <c r="BB20" s="88">
        <v>6.2123701951529144E-2</v>
      </c>
      <c r="BC20" s="88">
        <v>6.0931498349089244E-2</v>
      </c>
      <c r="BD20" s="88">
        <v>6.2610425108640178E-2</v>
      </c>
      <c r="BE20" s="88">
        <v>6.3133897357800547E-2</v>
      </c>
      <c r="BF20" s="88">
        <v>6.3526914560412026E-2</v>
      </c>
      <c r="BG20" s="87">
        <v>6.0351299752199168E-2</v>
      </c>
      <c r="BH20" s="101">
        <v>6.222684127369333E-2</v>
      </c>
      <c r="BI20" s="101">
        <v>6.1668005135684288E-2</v>
      </c>
      <c r="BJ20" s="98">
        <v>6.1237611488165526E-2</v>
      </c>
      <c r="BK20" s="98">
        <v>6.5920161555873866E-2</v>
      </c>
      <c r="BL20" s="98">
        <v>6.4961827724275389E-2</v>
      </c>
      <c r="BM20" s="98">
        <v>6.3459053849624511E-2</v>
      </c>
      <c r="BN20" s="98">
        <v>6.1974501802810583E-2</v>
      </c>
      <c r="BO20" s="98">
        <v>6.1142954790725554E-2</v>
      </c>
      <c r="BP20" s="98">
        <v>6.1146291955135774E-2</v>
      </c>
      <c r="BQ20" s="98">
        <v>6.5053130072797977E-2</v>
      </c>
      <c r="BR20" s="98">
        <v>6.0269544804364E-2</v>
      </c>
      <c r="BS20" s="98">
        <v>6.2654575311213836E-2</v>
      </c>
      <c r="BT20" s="98">
        <v>6.3567666750920307E-2</v>
      </c>
      <c r="BU20" s="98">
        <v>6.1140636403309682E-2</v>
      </c>
      <c r="BV20" s="98">
        <v>6.1059616443577831E-2</v>
      </c>
    </row>
    <row r="21" spans="1:74" ht="13.15" x14ac:dyDescent="0.4">
      <c r="A21" s="89" t="s">
        <v>37</v>
      </c>
      <c r="B21" s="40">
        <v>4.7324227403994737E-2</v>
      </c>
      <c r="C21" s="40">
        <v>4.6192933219005347E-2</v>
      </c>
      <c r="D21" s="40">
        <v>4.4092075215481544E-2</v>
      </c>
      <c r="E21" s="40">
        <v>4.3220238239344053E-2</v>
      </c>
      <c r="F21" s="40">
        <v>4.3627411878264181E-2</v>
      </c>
      <c r="G21" s="40">
        <v>4.3158745186148345E-2</v>
      </c>
      <c r="H21" s="40">
        <v>4.1659105209594018E-2</v>
      </c>
      <c r="I21" s="40">
        <v>3.7928551652847101E-2</v>
      </c>
      <c r="J21" s="40">
        <v>3.4890270685625599E-2</v>
      </c>
      <c r="K21" s="40">
        <v>3.5701129136518676E-2</v>
      </c>
      <c r="L21" s="40">
        <v>3.3673159590143609E-2</v>
      </c>
      <c r="M21" s="40">
        <v>3.2607155947472967E-2</v>
      </c>
      <c r="N21" s="40">
        <v>3.3129722620796657E-2</v>
      </c>
      <c r="O21" s="40">
        <v>3.270365469448315E-2</v>
      </c>
      <c r="P21" s="40">
        <v>3.3030562409639662E-2</v>
      </c>
      <c r="Q21" s="40">
        <v>3.320356358867764E-2</v>
      </c>
      <c r="R21" s="40">
        <v>3.2541173348878093E-2</v>
      </c>
      <c r="S21" s="40">
        <v>3.0607354589753347E-2</v>
      </c>
      <c r="T21" s="40">
        <v>3.2161599360828672E-2</v>
      </c>
      <c r="U21" s="40">
        <v>3.1490928560051014E-2</v>
      </c>
      <c r="V21" s="40">
        <v>3.1587594704347223E-2</v>
      </c>
      <c r="W21" s="40">
        <v>3.2441437105871662E-2</v>
      </c>
      <c r="X21" s="40">
        <v>3.1537005306161145E-2</v>
      </c>
      <c r="Y21" s="40">
        <v>3.0846168029261423E-2</v>
      </c>
      <c r="Z21" s="40">
        <v>3.1204165334292155E-2</v>
      </c>
      <c r="AA21" s="40">
        <v>3.0967762837606657E-2</v>
      </c>
      <c r="AB21" s="40">
        <v>3.256153792604085E-2</v>
      </c>
      <c r="AC21" s="40">
        <v>3.0543737393935764E-2</v>
      </c>
      <c r="AD21" s="40">
        <v>3.1338358622423824E-2</v>
      </c>
      <c r="AE21" s="40">
        <v>3.0376763592320669E-2</v>
      </c>
      <c r="AF21" s="40">
        <v>3.0226755637036896E-2</v>
      </c>
      <c r="AG21" s="40">
        <v>3.0158469575192606E-2</v>
      </c>
      <c r="AH21" s="40">
        <v>3.2285444665762199E-2</v>
      </c>
      <c r="AI21" s="40">
        <v>3.2043630050197239E-2</v>
      </c>
      <c r="AJ21" s="40">
        <v>3.2416440918078979E-2</v>
      </c>
      <c r="AK21" s="40">
        <v>3.1455250768082373E-2</v>
      </c>
      <c r="AL21" s="40">
        <v>3.1101542810557128E-2</v>
      </c>
      <c r="AM21" s="40">
        <v>3.2947768448075516E-2</v>
      </c>
      <c r="AN21" s="40">
        <v>3.5557542509170113E-2</v>
      </c>
      <c r="AO21" s="40">
        <v>3.4158931259449202E-2</v>
      </c>
      <c r="AP21" s="40">
        <v>3.4484716867277117E-2</v>
      </c>
      <c r="AQ21" s="40">
        <v>3.4455740957644872E-2</v>
      </c>
      <c r="AR21" s="40">
        <v>3.5188707178987422E-2</v>
      </c>
      <c r="AS21" s="40">
        <v>3.5998314911237499E-2</v>
      </c>
      <c r="AT21" s="40">
        <v>3.6810358315033542E-2</v>
      </c>
      <c r="AU21" s="40">
        <v>3.8095034016774838E-2</v>
      </c>
      <c r="AV21" s="40">
        <v>3.9161702653106756E-2</v>
      </c>
      <c r="AW21" s="40">
        <v>4.1010328554279607E-2</v>
      </c>
      <c r="AX21" s="40">
        <v>3.9943716178385755E-2</v>
      </c>
      <c r="AY21" s="40">
        <v>3.8614865066464638E-2</v>
      </c>
      <c r="AZ21" s="41">
        <v>4.0449890172603795E-2</v>
      </c>
      <c r="BA21" s="41">
        <v>3.8866371945686831E-2</v>
      </c>
      <c r="BB21" s="41">
        <v>4.042731038153477E-2</v>
      </c>
      <c r="BC21" s="41">
        <v>4.0616327505850057E-2</v>
      </c>
      <c r="BD21" s="41">
        <v>4.2087731052842789E-2</v>
      </c>
      <c r="BE21" s="41">
        <v>4.174058524696754E-2</v>
      </c>
      <c r="BF21" s="41">
        <v>4.2090623989124082E-2</v>
      </c>
      <c r="BG21" s="40">
        <v>4.2101279595914649E-2</v>
      </c>
      <c r="BH21" s="102">
        <v>4.3307819242739236E-2</v>
      </c>
      <c r="BI21" s="102">
        <v>4.3123648570885853E-2</v>
      </c>
      <c r="BJ21" s="102">
        <v>4.2985573836218406E-2</v>
      </c>
      <c r="BK21" s="102">
        <v>4.398421709407991E-2</v>
      </c>
      <c r="BL21" s="102">
        <v>4.2184415930716743E-2</v>
      </c>
      <c r="BM21" s="102">
        <v>4.4094702510943724E-2</v>
      </c>
      <c r="BN21" s="102">
        <v>4.2240778021203629E-2</v>
      </c>
      <c r="BO21" s="102">
        <v>4.3421155422553509E-2</v>
      </c>
      <c r="BP21" s="102">
        <v>4.4431696576741508E-2</v>
      </c>
      <c r="BQ21" s="102">
        <v>4.3395841341968854E-2</v>
      </c>
      <c r="BR21" s="102">
        <v>4.2308521485435076E-2</v>
      </c>
      <c r="BS21" s="102">
        <v>4.2669853744875461E-2</v>
      </c>
      <c r="BT21" s="102">
        <v>4.3505668440661567E-2</v>
      </c>
      <c r="BU21" s="102">
        <v>4.2803021840572886E-2</v>
      </c>
      <c r="BV21" s="102">
        <v>4.3161856797770924E-2</v>
      </c>
    </row>
    <row r="24" spans="1:74" x14ac:dyDescent="0.35">
      <c r="BR24" s="2"/>
    </row>
    <row r="25" spans="1:74" x14ac:dyDescent="0.35">
      <c r="AT25" s="140"/>
    </row>
    <row r="26" spans="1:74" x14ac:dyDescent="0.35">
      <c r="AT26" s="140"/>
    </row>
    <row r="27" spans="1:74" x14ac:dyDescent="0.35"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</row>
    <row r="28" spans="1:74" x14ac:dyDescent="0.35">
      <c r="AT28" s="103"/>
      <c r="BV28" s="141"/>
    </row>
    <row r="29" spans="1:74" x14ac:dyDescent="0.35"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  <c r="BM29" s="143"/>
      <c r="BN29" s="143"/>
      <c r="BO29" s="143"/>
      <c r="BP29" s="143"/>
      <c r="BQ29" s="143"/>
      <c r="BR29" s="143"/>
      <c r="BS29" s="143"/>
      <c r="BT29" s="143"/>
      <c r="BU29" s="143"/>
      <c r="BV29" s="143"/>
    </row>
    <row r="30" spans="1:74" x14ac:dyDescent="0.35"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</row>
  </sheetData>
  <mergeCells count="6">
    <mergeCell ref="BJ2:BU2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B1:C28"/>
  <sheetViews>
    <sheetView workbookViewId="0">
      <selection activeCell="C14" sqref="C14"/>
    </sheetView>
  </sheetViews>
  <sheetFormatPr baseColWidth="10" defaultRowHeight="12.75" x14ac:dyDescent="0.35"/>
  <cols>
    <col min="1" max="1" width="5.73046875" customWidth="1"/>
    <col min="2" max="2" width="17.265625" customWidth="1"/>
    <col min="3" max="3" width="14.86328125" customWidth="1"/>
  </cols>
  <sheetData>
    <row r="1" spans="2:3" ht="18.75" customHeight="1" x14ac:dyDescent="0.4">
      <c r="C1" s="108" t="s">
        <v>63</v>
      </c>
    </row>
    <row r="2" spans="2:3" ht="19.5" customHeight="1" x14ac:dyDescent="0.4">
      <c r="B2" t="s">
        <v>64</v>
      </c>
      <c r="C2" s="106" t="s">
        <v>85</v>
      </c>
    </row>
    <row r="3" spans="2:3" ht="13.15" x14ac:dyDescent="0.4">
      <c r="B3" s="104" t="s">
        <v>38</v>
      </c>
      <c r="C3" s="105">
        <v>0.10276955051803446</v>
      </c>
    </row>
    <row r="4" spans="2:3" x14ac:dyDescent="0.35">
      <c r="B4" t="s">
        <v>65</v>
      </c>
      <c r="C4" s="103">
        <v>0.2324710836125842</v>
      </c>
    </row>
    <row r="5" spans="2:3" x14ac:dyDescent="0.35">
      <c r="B5" t="s">
        <v>66</v>
      </c>
      <c r="C5" s="103">
        <v>8.867971830566107E-2</v>
      </c>
    </row>
    <row r="6" spans="2:3" x14ac:dyDescent="0.35">
      <c r="B6" t="s">
        <v>67</v>
      </c>
      <c r="C6" s="103">
        <v>5.8027674292304279E-2</v>
      </c>
    </row>
    <row r="7" spans="2:3" x14ac:dyDescent="0.35">
      <c r="B7" t="s">
        <v>68</v>
      </c>
      <c r="C7" s="103">
        <v>0.15738375354719508</v>
      </c>
    </row>
    <row r="8" spans="2:3" x14ac:dyDescent="0.35">
      <c r="B8" t="s">
        <v>69</v>
      </c>
      <c r="C8" s="103">
        <v>4.1494367933333727E-2</v>
      </c>
    </row>
    <row r="9" spans="2:3" x14ac:dyDescent="0.35">
      <c r="B9" t="s">
        <v>70</v>
      </c>
      <c r="C9" s="103">
        <v>0.34662712162546372</v>
      </c>
    </row>
    <row r="10" spans="2:3" x14ac:dyDescent="0.35">
      <c r="B10" t="s">
        <v>71</v>
      </c>
      <c r="C10" s="103">
        <v>7.5316280683458012E-2</v>
      </c>
    </row>
    <row r="11" spans="2:3" ht="13.15" x14ac:dyDescent="0.4">
      <c r="B11" s="104" t="s">
        <v>51</v>
      </c>
      <c r="C11" s="105">
        <v>0.89723044948196551</v>
      </c>
    </row>
    <row r="12" spans="2:3" x14ac:dyDescent="0.35">
      <c r="B12" t="s">
        <v>65</v>
      </c>
      <c r="C12" s="103">
        <v>0.10674614980386178</v>
      </c>
    </row>
    <row r="13" spans="2:3" x14ac:dyDescent="0.35">
      <c r="B13" t="s">
        <v>66</v>
      </c>
      <c r="C13" s="103">
        <v>0.10048355926567684</v>
      </c>
    </row>
    <row r="14" spans="2:3" x14ac:dyDescent="0.35">
      <c r="B14" t="s">
        <v>67</v>
      </c>
      <c r="C14" s="103">
        <v>8.7440740087156285E-2</v>
      </c>
    </row>
    <row r="15" spans="2:3" x14ac:dyDescent="0.35">
      <c r="B15" t="s">
        <v>68</v>
      </c>
      <c r="C15" s="103">
        <v>0.18555309221322064</v>
      </c>
    </row>
    <row r="16" spans="2:3" x14ac:dyDescent="0.35">
      <c r="B16" t="s">
        <v>69</v>
      </c>
      <c r="C16" s="103">
        <v>2.5566140852792379E-2</v>
      </c>
    </row>
    <row r="17" spans="2:3" x14ac:dyDescent="0.35">
      <c r="B17" t="s">
        <v>70</v>
      </c>
      <c r="C17" s="103">
        <v>0.36465555572555003</v>
      </c>
    </row>
    <row r="18" spans="2:3" x14ac:dyDescent="0.35">
      <c r="B18" t="s">
        <v>71</v>
      </c>
      <c r="C18" s="103">
        <v>0.12955476205174191</v>
      </c>
    </row>
    <row r="19" spans="2:3" ht="3" customHeight="1" thickBot="1" x14ac:dyDescent="0.4">
      <c r="B19" s="116"/>
      <c r="C19" s="117"/>
    </row>
    <row r="20" spans="2:3" ht="13.15" thickTop="1" x14ac:dyDescent="0.35">
      <c r="C20" s="103"/>
    </row>
    <row r="21" spans="2:3" x14ac:dyDescent="0.35">
      <c r="C21" s="103"/>
    </row>
    <row r="22" spans="2:3" x14ac:dyDescent="0.35">
      <c r="C22" s="103"/>
    </row>
    <row r="23" spans="2:3" x14ac:dyDescent="0.35">
      <c r="C23" s="103"/>
    </row>
    <row r="24" spans="2:3" x14ac:dyDescent="0.35">
      <c r="C24" s="103"/>
    </row>
    <row r="25" spans="2:3" x14ac:dyDescent="0.35">
      <c r="C25" s="103"/>
    </row>
    <row r="26" spans="2:3" x14ac:dyDescent="0.35">
      <c r="C26" s="103"/>
    </row>
    <row r="27" spans="2:3" x14ac:dyDescent="0.35">
      <c r="C27" s="103"/>
    </row>
    <row r="28" spans="2:3" x14ac:dyDescent="0.35">
      <c r="C28" s="10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</vt:lpstr>
      <vt:lpstr>Tasas Activas</vt:lpstr>
      <vt:lpstr>Ponderación T.Activas</vt:lpstr>
      <vt:lpstr>Tasas Pasivas</vt:lpstr>
      <vt:lpstr>Ponderación T. Pasivas</vt:lpstr>
    </vt:vector>
  </TitlesOfParts>
  <Company>www.intercambiosvirtuales.org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Pineda Murillo, Gabriela Valeska</dc:creator>
  <cp:lastModifiedBy>Miranda Corrales, Ligia del Socorro</cp:lastModifiedBy>
  <dcterms:created xsi:type="dcterms:W3CDTF">2024-04-05T14:13:44Z</dcterms:created>
  <dcterms:modified xsi:type="dcterms:W3CDTF">2026-02-19T15:14:48Z</dcterms:modified>
</cp:coreProperties>
</file>